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os públicos\2 0 2 3\Estadísticas Equidad y Género\"/>
    </mc:Choice>
  </mc:AlternateContent>
  <bookViews>
    <workbookView xWindow="0" yWindow="0" windowWidth="41280" windowHeight="13560"/>
  </bookViews>
  <sheets>
    <sheet name="RMP_3Sedes_Ene-Ago2023" sheetId="1" r:id="rId1"/>
  </sheets>
  <externalReferences>
    <externalReference r:id="rId2"/>
  </externalReferences>
  <definedNames>
    <definedName name="_xlnm._FilterDatabase" localSheetId="0" hidden="1">'RMP_3Sedes_Ene-Ago2023'!$A$8:$U$120</definedName>
    <definedName name="_xlnm.Print_Area" localSheetId="0">'RMP_3Sedes_Ene-Ago2023'!$A$1:$U$156</definedName>
    <definedName name="_xlnm.Print_Titles" localSheetId="0">'RMP_3Sedes_Ene-Ago2023'!$1:$7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0" i="1" l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U62" i="1"/>
  <c r="T62" i="1"/>
  <c r="S62" i="1"/>
  <c r="R62" i="1"/>
  <c r="Q62" i="1"/>
  <c r="P62" i="1"/>
  <c r="O62" i="1"/>
  <c r="N62" i="1"/>
  <c r="L62" i="1"/>
  <c r="K62" i="1"/>
  <c r="J62" i="1"/>
  <c r="I62" i="1"/>
  <c r="H62" i="1"/>
  <c r="G62" i="1"/>
  <c r="F62" i="1"/>
  <c r="E62" i="1"/>
  <c r="D62" i="1"/>
  <c r="C62" i="1"/>
  <c r="B62" i="1"/>
  <c r="A62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</calcChain>
</file>

<file path=xl/comments1.xml><?xml version="1.0" encoding="utf-8"?>
<comments xmlns="http://schemas.openxmlformats.org/spreadsheetml/2006/main">
  <authors>
    <author>PC1864</author>
  </authors>
  <commentList>
    <comment ref="N254" authorId="0" shapeId="0">
      <text>
        <r>
          <rPr>
            <b/>
            <sz val="9"/>
            <color indexed="81"/>
            <rFont val="Tahoma"/>
            <family val="2"/>
          </rPr>
          <t>CHECAR MARBE VIDEO, SI FUE EN JIUTEPEC O CUERNA</t>
        </r>
      </text>
    </comment>
  </commentList>
</comments>
</file>

<file path=xl/sharedStrings.xml><?xml version="1.0" encoding="utf-8"?>
<sst xmlns="http://schemas.openxmlformats.org/spreadsheetml/2006/main" count="46" uniqueCount="46">
  <si>
    <t>P O D E R    J U D I C I A L    D E L    E S T A D O    D E    M O R E L O S</t>
  </si>
  <si>
    <t>JUNTA DE ADMINISTRACIÓN, VIGILANCIA Y DISCIPLINA</t>
  </si>
  <si>
    <t>DIRECCIÓN GENERAL DE ADMINISTRACIÓN
DIRECCIÓN DE PROGRAMACIÓN Y PRESUPUESTO</t>
  </si>
  <si>
    <t>J E F A T U R A    D E    E S T A D Í S T I C A</t>
  </si>
  <si>
    <r>
      <rPr>
        <b/>
        <sz val="24"/>
        <color theme="0"/>
        <rFont val="Calibri"/>
        <family val="2"/>
        <scheme val="minor"/>
      </rPr>
      <t>D A T O S   A B I E R T OS</t>
    </r>
    <r>
      <rPr>
        <b/>
        <sz val="23"/>
        <color theme="0"/>
        <rFont val="Calibri"/>
        <family val="2"/>
        <scheme val="minor"/>
      </rPr>
      <t xml:space="preserve">
</t>
    </r>
    <r>
      <rPr>
        <b/>
        <sz val="25"/>
        <color theme="0"/>
        <rFont val="Calibri"/>
        <family val="2"/>
        <scheme val="minor"/>
      </rPr>
      <t>PETICIONES DE RATIFICACIÓN DE MEDIDAS DE PROTECCIÓN</t>
    </r>
    <r>
      <rPr>
        <b/>
        <sz val="23"/>
        <color theme="0"/>
        <rFont val="Calibri"/>
        <family val="2"/>
        <scheme val="minor"/>
      </rPr>
      <t xml:space="preserve">
</t>
    </r>
    <r>
      <rPr>
        <b/>
        <sz val="25"/>
        <color theme="0"/>
        <rFont val="Calibri"/>
        <family val="2"/>
        <scheme val="minor"/>
      </rPr>
      <t>ENERO - AGOSTO DE 2023</t>
    </r>
  </si>
  <si>
    <t>ID Audiencia secuencial</t>
  </si>
  <si>
    <t>Sede Judicial</t>
  </si>
  <si>
    <t>Fecha</t>
  </si>
  <si>
    <t>Juez de Control</t>
  </si>
  <si>
    <t>Delito</t>
  </si>
  <si>
    <t>Tipo de audiencia</t>
  </si>
  <si>
    <t>Resulpado de petición</t>
  </si>
  <si>
    <t>Mujer Imputada</t>
  </si>
  <si>
    <t>Hombre imputado</t>
  </si>
  <si>
    <t>Imputado LGBTTQI+</t>
  </si>
  <si>
    <t>Parentesco de imputado con víctima(s)</t>
  </si>
  <si>
    <t>Días ratificados</t>
  </si>
  <si>
    <t>Fracciones medidas impuestas
Art 137 CNPP</t>
  </si>
  <si>
    <t>Municipio de hehcos</t>
  </si>
  <si>
    <t>Lugar de comisión de hecho delictivo</t>
  </si>
  <si>
    <t>Mujer Víctima mayor de edad</t>
  </si>
  <si>
    <t>Hombre víctima mayor de edad</t>
  </si>
  <si>
    <t>Mujer Menor víctima</t>
  </si>
  <si>
    <t>Hombre Menorvíctima</t>
  </si>
  <si>
    <t>Víctima
LGBTTQI+</t>
  </si>
  <si>
    <t>Condición de vulnerabilidad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</si>
  <si>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</si>
  <si>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</si>
  <si>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</si>
  <si>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</si>
  <si>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</si>
  <si>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</si>
  <si>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</si>
  <si>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</si>
  <si>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</si>
  <si>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</si>
  <si>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</si>
  <si>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</si>
  <si>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</si>
  <si>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</si>
  <si>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</si>
  <si>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</si>
  <si>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</si>
  <si>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A N E X O   G R Á F I C O</t>
  </si>
  <si>
    <t>CARD
V3.0</t>
  </si>
  <si>
    <t>Jefatura de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</si>
</sst>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dddd\,\ dd\ \d\e\ mmmm\ \d\e\ yyyy"/>
    <numFmt numFmtId="166" formatCode="[$-F400]h:mm:ss\ AM/PM"/>
    <numFmt numFmtId="167" formatCode="h:mm:ss;@"/>
  </numFmts>
  <fonts count="8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5"/>
      <color theme="0"/>
      <name val="Calibri"/>
      <family val="2"/>
      <scheme val="minor"/>
    </font>
    <font>
      <b/>
      <i/>
      <sz val="28"/>
      <color theme="1"/>
      <name val="Calibri"/>
      <family val="2"/>
      <scheme val="minor"/>
    </font>
    <font>
      <b/>
      <i/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3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5"/>
      <color theme="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rgb="FFFFFFFF"/>
      <name val="Arial"/>
      <family val="2"/>
    </font>
    <font>
      <sz val="15"/>
      <color rgb="FFFFFFFF"/>
      <name val="Arial"/>
      <family val="2"/>
    </font>
    <font>
      <sz val="15"/>
      <color rgb="FFFF66FF"/>
      <name val="Arial"/>
      <family val="2"/>
    </font>
    <font>
      <sz val="15"/>
      <color theme="4" tint="0.59999389629810485"/>
      <name val="Arial"/>
      <family val="2"/>
    </font>
    <font>
      <sz val="15"/>
      <color rgb="FF00B0F0"/>
      <name val="Arial"/>
      <family val="2"/>
    </font>
    <font>
      <sz val="15"/>
      <color theme="1"/>
      <name val="Arial"/>
      <family val="2"/>
    </font>
    <font>
      <b/>
      <sz val="15"/>
      <color rgb="FFFF66FF"/>
      <name val="Arial"/>
      <family val="2"/>
    </font>
    <font>
      <b/>
      <sz val="15"/>
      <color theme="4" tint="0.59999389629810485"/>
      <name val="Arial"/>
      <family val="2"/>
    </font>
    <font>
      <b/>
      <sz val="15"/>
      <color rgb="FF00B0F0"/>
      <name val="Arial"/>
      <family val="2"/>
    </font>
    <font>
      <b/>
      <sz val="14"/>
      <color rgb="FFC00000"/>
      <name val="Calibri"/>
      <family val="2"/>
      <scheme val="minor"/>
    </font>
    <font>
      <b/>
      <sz val="13"/>
      <color theme="7" tint="-0.249977111117893"/>
      <name val="Calibri"/>
      <family val="2"/>
      <scheme val="minor"/>
    </font>
    <font>
      <sz val="16"/>
      <color rgb="FFC00000"/>
      <name val="Calibri"/>
      <family val="2"/>
      <scheme val="minor"/>
    </font>
    <font>
      <sz val="13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sz val="15"/>
      <color rgb="FFC00000"/>
      <name val="Calibri"/>
      <family val="2"/>
      <scheme val="minor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7" tint="-0.249977111117893"/>
      <name val="Calibri"/>
      <family val="2"/>
      <scheme val="minor"/>
    </font>
    <font>
      <sz val="16"/>
      <color theme="7" tint="-0.249977111117893"/>
      <name val="Calibri"/>
      <family val="2"/>
      <scheme val="minor"/>
    </font>
    <font>
      <sz val="13"/>
      <color theme="7" tint="-0.249977111117893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sz val="14"/>
      <color theme="7" tint="-0.249977111117893"/>
      <name val="Calibri"/>
      <family val="2"/>
      <scheme val="minor"/>
    </font>
    <font>
      <sz val="15"/>
      <color theme="7" tint="-0.249977111117893"/>
      <name val="Calibri"/>
      <family val="2"/>
      <scheme val="minor"/>
    </font>
    <font>
      <sz val="14"/>
      <color rgb="FF00B050"/>
      <name val="Calibri"/>
      <family val="2"/>
      <scheme val="minor"/>
    </font>
    <font>
      <sz val="13"/>
      <color rgb="FF00B050"/>
      <name val="Calibri"/>
      <family val="2"/>
      <scheme val="minor"/>
    </font>
    <font>
      <sz val="16"/>
      <color rgb="FF00B050"/>
      <name val="Calibri"/>
      <family val="2"/>
      <scheme val="minor"/>
    </font>
    <font>
      <sz val="15"/>
      <color rgb="FF00B050"/>
      <name val="Calibri"/>
      <family val="2"/>
      <scheme val="minor"/>
    </font>
    <font>
      <i/>
      <sz val="15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3"/>
      <color theme="1"/>
      <name val="Arial"/>
      <family val="2"/>
    </font>
    <font>
      <i/>
      <sz val="14"/>
      <color rgb="FF00B050"/>
      <name val="Calibri"/>
      <family val="2"/>
      <scheme val="minor"/>
    </font>
    <font>
      <sz val="13"/>
      <color rgb="FF00B050"/>
      <name val="Arial"/>
      <family val="2"/>
    </font>
    <font>
      <i/>
      <sz val="14"/>
      <color theme="7" tint="-0.249977111117893"/>
      <name val="Calibri"/>
      <family val="2"/>
      <scheme val="minor"/>
    </font>
    <font>
      <sz val="13"/>
      <color theme="7" tint="-0.249977111117893"/>
      <name val="Arial"/>
      <family val="2"/>
    </font>
    <font>
      <b/>
      <sz val="14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23"/>
      <color rgb="FF595959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3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rgb="FFFF66FF"/>
      <name val="Arial"/>
      <family val="2"/>
    </font>
    <font>
      <b/>
      <sz val="10"/>
      <color rgb="FF00B0F0"/>
      <name val="Arial"/>
      <family val="2"/>
    </font>
    <font>
      <b/>
      <sz val="14"/>
      <color rgb="FFFFFFFF"/>
      <name val="Arial"/>
      <family val="2"/>
    </font>
    <font>
      <b/>
      <sz val="14"/>
      <color rgb="FFFF66FF"/>
      <name val="Arial"/>
      <family val="2"/>
    </font>
    <font>
      <b/>
      <sz val="14"/>
      <color rgb="FF00B0F0"/>
      <name val="Arial"/>
      <family val="2"/>
    </font>
    <font>
      <sz val="13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5"/>
      <name val="Calibri"/>
      <family val="2"/>
      <scheme val="minor"/>
    </font>
    <font>
      <sz val="12"/>
      <name val="Arial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</borders>
  <cellStyleXfs count="9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6" fillId="0" borderId="0"/>
    <xf numFmtId="0" fontId="1" fillId="0" borderId="0"/>
  </cellStyleXfs>
  <cellXfs count="281">
    <xf numFmtId="0" fontId="0" fillId="0" borderId="0" xfId="0"/>
    <xf numFmtId="0" fontId="0" fillId="0" borderId="0" xfId="0" applyAlignment="1">
      <alignment vertical="center"/>
    </xf>
    <xf numFmtId="0" fontId="10" fillId="3" borderId="0" xfId="0" applyFont="1" applyFill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" fontId="12" fillId="3" borderId="0" xfId="0" applyNumberFormat="1" applyFont="1" applyFill="1" applyAlignment="1">
      <alignment horizontal="center" vertical="center"/>
    </xf>
    <xf numFmtId="0" fontId="13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0" fontId="15" fillId="5" borderId="2" xfId="1" applyFont="1" applyFill="1" applyBorder="1" applyAlignment="1">
      <alignment horizontal="center" vertical="center" wrapText="1"/>
    </xf>
    <xf numFmtId="0" fontId="15" fillId="5" borderId="3" xfId="1" applyFont="1" applyFill="1" applyBorder="1" applyAlignment="1">
      <alignment horizontal="center" vertical="center" wrapText="1"/>
    </xf>
    <xf numFmtId="164" fontId="16" fillId="5" borderId="3" xfId="1" applyNumberFormat="1" applyFont="1" applyFill="1" applyBorder="1" applyAlignment="1">
      <alignment horizontal="center" vertical="center" wrapText="1"/>
    </xf>
    <xf numFmtId="0" fontId="16" fillId="5" borderId="3" xfId="1" applyFont="1" applyFill="1" applyBorder="1" applyAlignment="1">
      <alignment horizontal="center" vertical="center" wrapText="1"/>
    </xf>
    <xf numFmtId="0" fontId="17" fillId="5" borderId="4" xfId="1" applyFont="1" applyFill="1" applyBorder="1" applyAlignment="1">
      <alignment horizontal="center" vertical="center" wrapText="1"/>
    </xf>
    <xf numFmtId="0" fontId="18" fillId="5" borderId="5" xfId="1" applyFont="1" applyFill="1" applyBorder="1" applyAlignment="1">
      <alignment horizontal="center" vertical="center" wrapText="1"/>
    </xf>
    <xf numFmtId="0" fontId="19" fillId="5" borderId="6" xfId="1" applyFont="1" applyFill="1" applyBorder="1" applyAlignment="1">
      <alignment horizontal="center" vertical="center" wrapText="1"/>
    </xf>
    <xf numFmtId="0" fontId="16" fillId="5" borderId="2" xfId="1" applyFont="1" applyFill="1" applyBorder="1" applyAlignment="1">
      <alignment horizontal="center" vertical="center" wrapText="1"/>
    </xf>
    <xf numFmtId="1" fontId="16" fillId="5" borderId="3" xfId="1" applyNumberFormat="1" applyFont="1" applyFill="1" applyBorder="1" applyAlignment="1">
      <alignment horizontal="center" vertical="center" wrapText="1"/>
    </xf>
    <xf numFmtId="0" fontId="16" fillId="5" borderId="7" xfId="1" applyFont="1" applyFill="1" applyBorder="1" applyAlignment="1">
      <alignment horizontal="center" vertical="center" wrapText="1"/>
    </xf>
    <xf numFmtId="0" fontId="20" fillId="5" borderId="8" xfId="1" applyFont="1" applyFill="1" applyBorder="1" applyAlignment="1">
      <alignment horizontal="center" vertical="center" wrapText="1"/>
    </xf>
    <xf numFmtId="1" fontId="21" fillId="5" borderId="7" xfId="1" applyNumberFormat="1" applyFont="1" applyFill="1" applyBorder="1" applyAlignment="1">
      <alignment horizontal="center" vertical="center" wrapText="1"/>
    </xf>
    <xf numFmtId="1" fontId="22" fillId="5" borderId="5" xfId="1" applyNumberFormat="1" applyFont="1" applyFill="1" applyBorder="1" applyAlignment="1">
      <alignment horizontal="center" vertical="center" wrapText="1"/>
    </xf>
    <xf numFmtId="1" fontId="21" fillId="5" borderId="5" xfId="1" applyNumberFormat="1" applyFont="1" applyFill="1" applyBorder="1" applyAlignment="1">
      <alignment horizontal="center" vertical="center" wrapText="1"/>
    </xf>
    <xf numFmtId="1" fontId="23" fillId="5" borderId="9" xfId="1" applyNumberFormat="1" applyFont="1" applyFill="1" applyBorder="1" applyAlignment="1">
      <alignment horizontal="center" vertical="center" wrapText="1"/>
    </xf>
    <xf numFmtId="0" fontId="23" fillId="5" borderId="9" xfId="1" applyFont="1" applyFill="1" applyBorder="1" applyAlignment="1">
      <alignment horizontal="center" vertical="center" wrapText="1"/>
    </xf>
    <xf numFmtId="0" fontId="20" fillId="3" borderId="10" xfId="0" applyFont="1" applyFill="1" applyBorder="1"/>
    <xf numFmtId="0" fontId="20" fillId="0" borderId="10" xfId="0" applyFont="1" applyBorder="1"/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164" fontId="26" fillId="3" borderId="0" xfId="0" applyNumberFormat="1" applyFont="1" applyFill="1" applyBorder="1" applyAlignment="1">
      <alignment horizontal="center" vertical="center" wrapText="1"/>
    </xf>
    <xf numFmtId="165" fontId="27" fillId="3" borderId="0" xfId="0" applyNumberFormat="1" applyFont="1" applyFill="1" applyBorder="1" applyAlignment="1">
      <alignment horizontal="center" vertical="center" wrapText="1"/>
    </xf>
    <xf numFmtId="166" fontId="27" fillId="3" borderId="0" xfId="0" applyNumberFormat="1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1" fontId="30" fillId="3" borderId="0" xfId="0" applyNumberFormat="1" applyFont="1" applyFill="1" applyBorder="1" applyAlignment="1">
      <alignment horizontal="center" vertical="center" wrapText="1"/>
    </xf>
    <xf numFmtId="1" fontId="30" fillId="3" borderId="0" xfId="1" applyNumberFormat="1" applyFont="1" applyFill="1" applyBorder="1" applyAlignment="1">
      <alignment horizontal="center" vertical="center" wrapText="1"/>
    </xf>
    <xf numFmtId="167" fontId="31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1" fontId="31" fillId="0" borderId="0" xfId="0" applyNumberFormat="1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center" vertical="center" wrapText="1"/>
    </xf>
    <xf numFmtId="0" fontId="33" fillId="6" borderId="0" xfId="0" applyFont="1" applyFill="1" applyBorder="1" applyAlignment="1">
      <alignment horizontal="center" vertical="center" wrapText="1"/>
    </xf>
    <xf numFmtId="164" fontId="34" fillId="6" borderId="0" xfId="0" applyNumberFormat="1" applyFont="1" applyFill="1" applyBorder="1" applyAlignment="1">
      <alignment horizontal="center" vertical="center" wrapText="1"/>
    </xf>
    <xf numFmtId="165" fontId="33" fillId="6" borderId="0" xfId="0" applyNumberFormat="1" applyFont="1" applyFill="1" applyBorder="1" applyAlignment="1">
      <alignment horizontal="center" vertical="center" wrapText="1"/>
    </xf>
    <xf numFmtId="20" fontId="33" fillId="6" borderId="0" xfId="0" applyNumberFormat="1" applyFont="1" applyFill="1" applyBorder="1" applyAlignment="1">
      <alignment horizontal="center" vertical="center" wrapText="1"/>
    </xf>
    <xf numFmtId="0" fontId="35" fillId="6" borderId="0" xfId="0" applyFont="1" applyFill="1" applyBorder="1" applyAlignment="1">
      <alignment horizontal="center" vertical="center" wrapText="1"/>
    </xf>
    <xf numFmtId="1" fontId="35" fillId="6" borderId="0" xfId="0" applyNumberFormat="1" applyFont="1" applyFill="1" applyBorder="1" applyAlignment="1">
      <alignment horizontal="center" vertical="center" wrapText="1"/>
    </xf>
    <xf numFmtId="1" fontId="35" fillId="6" borderId="0" xfId="1" applyNumberFormat="1" applyFont="1" applyFill="1" applyBorder="1" applyAlignment="1">
      <alignment horizontal="center" vertical="center" wrapText="1"/>
    </xf>
    <xf numFmtId="20" fontId="31" fillId="0" borderId="0" xfId="0" applyNumberFormat="1" applyFont="1" applyFill="1" applyBorder="1" applyAlignment="1">
      <alignment horizontal="center" vertical="center" wrapText="1"/>
    </xf>
    <xf numFmtId="0" fontId="31" fillId="0" borderId="0" xfId="1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 wrapText="1"/>
    </xf>
    <xf numFmtId="164" fontId="34" fillId="3" borderId="0" xfId="0" applyNumberFormat="1" applyFont="1" applyFill="1" applyBorder="1" applyAlignment="1">
      <alignment horizontal="center" vertical="center" wrapText="1"/>
    </xf>
    <xf numFmtId="165" fontId="33" fillId="3" borderId="0" xfId="0" applyNumberFormat="1" applyFont="1" applyFill="1" applyBorder="1" applyAlignment="1">
      <alignment horizontal="center" vertical="center" wrapText="1"/>
    </xf>
    <xf numFmtId="20" fontId="33" fillId="3" borderId="0" xfId="0" applyNumberFormat="1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center" vertical="center" wrapText="1"/>
    </xf>
    <xf numFmtId="1" fontId="35" fillId="3" borderId="0" xfId="0" applyNumberFormat="1" applyFont="1" applyFill="1" applyBorder="1" applyAlignment="1">
      <alignment horizontal="center" vertical="center" wrapText="1"/>
    </xf>
    <xf numFmtId="1" fontId="35" fillId="3" borderId="0" xfId="1" applyNumberFormat="1" applyFont="1" applyFill="1" applyBorder="1" applyAlignment="1">
      <alignment horizontal="center" vertical="center" wrapText="1"/>
    </xf>
    <xf numFmtId="0" fontId="36" fillId="6" borderId="0" xfId="0" applyFont="1" applyFill="1" applyBorder="1" applyAlignment="1">
      <alignment horizontal="center" vertical="center" wrapText="1"/>
    </xf>
    <xf numFmtId="0" fontId="25" fillId="6" borderId="0" xfId="0" applyFont="1" applyFill="1" applyBorder="1" applyAlignment="1">
      <alignment horizontal="center" vertical="center" wrapText="1"/>
    </xf>
    <xf numFmtId="164" fontId="37" fillId="6" borderId="0" xfId="0" applyNumberFormat="1" applyFont="1" applyFill="1" applyBorder="1" applyAlignment="1">
      <alignment horizontal="center" vertical="center" wrapText="1"/>
    </xf>
    <xf numFmtId="165" fontId="38" fillId="6" borderId="0" xfId="0" applyNumberFormat="1" applyFont="1" applyFill="1" applyBorder="1" applyAlignment="1">
      <alignment horizontal="center" vertical="center" wrapText="1"/>
    </xf>
    <xf numFmtId="20" fontId="38" fillId="6" borderId="0" xfId="0" applyNumberFormat="1" applyFont="1" applyFill="1" applyBorder="1" applyAlignment="1">
      <alignment horizontal="center" vertical="center" wrapText="1"/>
    </xf>
    <xf numFmtId="0" fontId="39" fillId="6" borderId="0" xfId="0" applyFont="1" applyFill="1" applyBorder="1" applyAlignment="1">
      <alignment horizontal="center" vertical="center" wrapText="1"/>
    </xf>
    <xf numFmtId="0" fontId="40" fillId="6" borderId="0" xfId="0" applyFont="1" applyFill="1" applyBorder="1" applyAlignment="1">
      <alignment horizontal="center" vertical="center" wrapText="1"/>
    </xf>
    <xf numFmtId="0" fontId="41" fillId="6" borderId="0" xfId="0" applyFont="1" applyFill="1" applyBorder="1" applyAlignment="1">
      <alignment horizontal="center" vertical="center" wrapText="1"/>
    </xf>
    <xf numFmtId="0" fontId="38" fillId="6" borderId="0" xfId="0" applyFont="1" applyFill="1" applyBorder="1" applyAlignment="1">
      <alignment horizontal="center" vertical="center" wrapText="1"/>
    </xf>
    <xf numFmtId="1" fontId="41" fillId="6" borderId="0" xfId="1" applyNumberFormat="1" applyFont="1" applyFill="1" applyBorder="1" applyAlignment="1">
      <alignment horizontal="center" vertical="center" wrapText="1"/>
    </xf>
    <xf numFmtId="1" fontId="41" fillId="6" borderId="0" xfId="0" applyNumberFormat="1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164" fontId="26" fillId="6" borderId="0" xfId="0" applyNumberFormat="1" applyFont="1" applyFill="1" applyBorder="1" applyAlignment="1">
      <alignment horizontal="center" vertical="center" wrapText="1"/>
    </xf>
    <xf numFmtId="165" fontId="27" fillId="6" borderId="0" xfId="0" applyNumberFormat="1" applyFont="1" applyFill="1" applyBorder="1" applyAlignment="1">
      <alignment horizontal="center" vertical="center" wrapText="1"/>
    </xf>
    <xf numFmtId="20" fontId="27" fillId="6" borderId="0" xfId="0" applyNumberFormat="1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1" fontId="30" fillId="6" borderId="0" xfId="1" applyNumberFormat="1" applyFont="1" applyFill="1" applyBorder="1" applyAlignment="1">
      <alignment horizontal="center" vertical="center" wrapText="1"/>
    </xf>
    <xf numFmtId="1" fontId="30" fillId="6" borderId="0" xfId="0" applyNumberFormat="1" applyFont="1" applyFill="1" applyBorder="1" applyAlignment="1">
      <alignment horizontal="center" vertical="center" wrapText="1"/>
    </xf>
    <xf numFmtId="0" fontId="42" fillId="3" borderId="0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horizontal="center" vertical="center" wrapText="1"/>
    </xf>
    <xf numFmtId="164" fontId="44" fillId="3" borderId="0" xfId="0" applyNumberFormat="1" applyFont="1" applyFill="1" applyBorder="1" applyAlignment="1">
      <alignment horizontal="center" vertical="center" wrapText="1"/>
    </xf>
    <xf numFmtId="165" fontId="43" fillId="3" borderId="0" xfId="0" applyNumberFormat="1" applyFont="1" applyFill="1" applyBorder="1" applyAlignment="1">
      <alignment horizontal="center" vertical="center" wrapText="1"/>
    </xf>
    <xf numFmtId="20" fontId="43" fillId="3" borderId="0" xfId="0" applyNumberFormat="1" applyFont="1" applyFill="1" applyBorder="1" applyAlignment="1">
      <alignment horizontal="center" vertical="center" wrapText="1"/>
    </xf>
    <xf numFmtId="0" fontId="45" fillId="3" borderId="0" xfId="0" applyFont="1" applyFill="1" applyBorder="1" applyAlignment="1">
      <alignment horizontal="center" vertical="center" wrapText="1"/>
    </xf>
    <xf numFmtId="1" fontId="45" fillId="3" borderId="0" xfId="1" applyNumberFormat="1" applyFont="1" applyFill="1" applyBorder="1" applyAlignment="1">
      <alignment horizontal="center" vertical="center" wrapText="1"/>
    </xf>
    <xf numFmtId="1" fontId="45" fillId="3" borderId="0" xfId="0" applyNumberFormat="1" applyFont="1" applyFill="1" applyBorder="1" applyAlignment="1">
      <alignment horizontal="center" vertical="center" wrapText="1"/>
    </xf>
    <xf numFmtId="0" fontId="33" fillId="6" borderId="0" xfId="1" applyFont="1" applyFill="1" applyBorder="1" applyAlignment="1">
      <alignment horizontal="center" vertical="center" wrapText="1"/>
    </xf>
    <xf numFmtId="0" fontId="33" fillId="3" borderId="0" xfId="1" applyFont="1" applyFill="1" applyBorder="1" applyAlignment="1">
      <alignment horizontal="center" vertical="center" wrapText="1"/>
    </xf>
    <xf numFmtId="164" fontId="34" fillId="6" borderId="0" xfId="1" applyNumberFormat="1" applyFont="1" applyFill="1" applyBorder="1" applyAlignment="1">
      <alignment horizontal="center" vertical="center" wrapText="1"/>
    </xf>
    <xf numFmtId="165" fontId="33" fillId="6" borderId="0" xfId="1" applyNumberFormat="1" applyFont="1" applyFill="1" applyBorder="1" applyAlignment="1">
      <alignment horizontal="center" vertical="center" wrapText="1"/>
    </xf>
    <xf numFmtId="20" fontId="33" fillId="6" borderId="0" xfId="1" applyNumberFormat="1" applyFont="1" applyFill="1" applyBorder="1" applyAlignment="1">
      <alignment horizontal="center" vertical="center" wrapText="1"/>
    </xf>
    <xf numFmtId="0" fontId="32" fillId="6" borderId="0" xfId="1" applyFont="1" applyFill="1" applyBorder="1" applyAlignment="1">
      <alignment horizontal="center" vertical="center" wrapText="1"/>
    </xf>
    <xf numFmtId="0" fontId="35" fillId="6" borderId="0" xfId="1" applyFont="1" applyFill="1" applyBorder="1" applyAlignment="1">
      <alignment horizontal="center" vertical="center" wrapText="1"/>
    </xf>
    <xf numFmtId="1" fontId="35" fillId="6" borderId="0" xfId="2" applyNumberFormat="1" applyFont="1" applyFill="1" applyBorder="1" applyAlignment="1">
      <alignment horizontal="center" vertical="center" wrapText="1"/>
    </xf>
    <xf numFmtId="0" fontId="35" fillId="6" borderId="0" xfId="2" applyFont="1" applyFill="1" applyBorder="1" applyAlignment="1">
      <alignment horizontal="center" vertical="center" wrapText="1"/>
    </xf>
    <xf numFmtId="164" fontId="34" fillId="3" borderId="0" xfId="1" applyNumberFormat="1" applyFont="1" applyFill="1" applyBorder="1" applyAlignment="1">
      <alignment horizontal="center" vertical="center" wrapText="1"/>
    </xf>
    <xf numFmtId="165" fontId="33" fillId="3" borderId="0" xfId="1" applyNumberFormat="1" applyFont="1" applyFill="1" applyBorder="1" applyAlignment="1">
      <alignment horizontal="center" vertical="center" wrapText="1"/>
    </xf>
    <xf numFmtId="20" fontId="33" fillId="3" borderId="0" xfId="1" applyNumberFormat="1" applyFont="1" applyFill="1" applyBorder="1" applyAlignment="1">
      <alignment horizontal="center" vertical="center" wrapText="1"/>
    </xf>
    <xf numFmtId="0" fontId="32" fillId="3" borderId="0" xfId="1" applyFont="1" applyFill="1" applyBorder="1" applyAlignment="1">
      <alignment horizontal="center" vertical="center" wrapText="1"/>
    </xf>
    <xf numFmtId="0" fontId="35" fillId="3" borderId="0" xfId="1" applyFont="1" applyFill="1" applyBorder="1" applyAlignment="1">
      <alignment horizontal="center" vertical="center" wrapText="1"/>
    </xf>
    <xf numFmtId="1" fontId="35" fillId="3" borderId="0" xfId="2" applyNumberFormat="1" applyFont="1" applyFill="1" applyBorder="1" applyAlignment="1">
      <alignment horizontal="center" vertical="center" wrapText="1"/>
    </xf>
    <xf numFmtId="0" fontId="35" fillId="3" borderId="0" xfId="2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/>
    </xf>
    <xf numFmtId="1" fontId="46" fillId="3" borderId="0" xfId="1" applyNumberFormat="1" applyFont="1" applyFill="1" applyBorder="1" applyAlignment="1">
      <alignment horizontal="center" vertical="center" wrapText="1"/>
    </xf>
    <xf numFmtId="164" fontId="37" fillId="6" borderId="0" xfId="0" applyNumberFormat="1" applyFont="1" applyFill="1" applyBorder="1" applyAlignment="1">
      <alignment horizontal="center" vertical="center"/>
    </xf>
    <xf numFmtId="164" fontId="38" fillId="6" borderId="0" xfId="0" applyNumberFormat="1" applyFont="1" applyFill="1" applyBorder="1" applyAlignment="1">
      <alignment horizontal="center" vertical="center" wrapText="1"/>
    </xf>
    <xf numFmtId="20" fontId="38" fillId="6" borderId="0" xfId="1" applyNumberFormat="1" applyFont="1" applyFill="1" applyBorder="1" applyAlignment="1">
      <alignment horizontal="center" vertical="center" wrapText="1"/>
    </xf>
    <xf numFmtId="0" fontId="38" fillId="6" borderId="0" xfId="1" applyFont="1" applyFill="1" applyBorder="1" applyAlignment="1">
      <alignment horizontal="center" vertical="center" wrapText="1"/>
    </xf>
    <xf numFmtId="0" fontId="41" fillId="6" borderId="0" xfId="0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 wrapText="1"/>
    </xf>
    <xf numFmtId="164" fontId="37" fillId="3" borderId="0" xfId="0" applyNumberFormat="1" applyFont="1" applyFill="1" applyBorder="1" applyAlignment="1">
      <alignment horizontal="center" vertical="center"/>
    </xf>
    <xf numFmtId="164" fontId="38" fillId="3" borderId="0" xfId="0" applyNumberFormat="1" applyFont="1" applyFill="1" applyBorder="1" applyAlignment="1">
      <alignment horizontal="center" vertical="center" wrapText="1"/>
    </xf>
    <xf numFmtId="20" fontId="38" fillId="3" borderId="0" xfId="1" applyNumberFormat="1" applyFont="1" applyFill="1" applyBorder="1" applyAlignment="1">
      <alignment horizontal="center" vertical="center" wrapText="1"/>
    </xf>
    <xf numFmtId="0" fontId="38" fillId="3" borderId="0" xfId="1" applyFont="1" applyFill="1" applyBorder="1" applyAlignment="1">
      <alignment horizontal="center" vertical="center" wrapText="1"/>
    </xf>
    <xf numFmtId="0" fontId="40" fillId="3" borderId="0" xfId="0" applyFont="1" applyFill="1" applyBorder="1" applyAlignment="1">
      <alignment horizontal="center" vertical="center" wrapText="1"/>
    </xf>
    <xf numFmtId="0" fontId="41" fillId="3" borderId="0" xfId="0" applyFont="1" applyFill="1" applyBorder="1" applyAlignment="1">
      <alignment horizontal="center" vertical="center" wrapText="1"/>
    </xf>
    <xf numFmtId="0" fontId="38" fillId="3" borderId="0" xfId="0" applyFont="1" applyFill="1" applyBorder="1" applyAlignment="1">
      <alignment horizontal="center" vertical="center" wrapText="1"/>
    </xf>
    <xf numFmtId="1" fontId="41" fillId="3" borderId="0" xfId="0" applyNumberFormat="1" applyFont="1" applyFill="1" applyBorder="1" applyAlignment="1">
      <alignment horizontal="center" vertical="center" wrapText="1"/>
    </xf>
    <xf numFmtId="0" fontId="41" fillId="3" borderId="0" xfId="0" applyFont="1" applyFill="1" applyBorder="1" applyAlignment="1">
      <alignment horizontal="center" vertical="center"/>
    </xf>
    <xf numFmtId="1" fontId="41" fillId="3" borderId="0" xfId="1" applyNumberFormat="1" applyFont="1" applyFill="1" applyBorder="1" applyAlignment="1">
      <alignment horizontal="center" vertical="center" wrapText="1"/>
    </xf>
    <xf numFmtId="164" fontId="34" fillId="6" borderId="0" xfId="0" applyNumberFormat="1" applyFont="1" applyFill="1" applyBorder="1" applyAlignment="1">
      <alignment horizontal="center" vertical="center"/>
    </xf>
    <xf numFmtId="164" fontId="33" fillId="6" borderId="0" xfId="0" applyNumberFormat="1" applyFont="1" applyFill="1" applyBorder="1" applyAlignment="1">
      <alignment horizontal="center" vertical="center" wrapText="1"/>
    </xf>
    <xf numFmtId="0" fontId="35" fillId="6" borderId="0" xfId="0" applyFont="1" applyFill="1" applyBorder="1" applyAlignment="1">
      <alignment horizontal="center" vertical="center"/>
    </xf>
    <xf numFmtId="0" fontId="32" fillId="3" borderId="0" xfId="0" applyNumberFormat="1" applyFont="1" applyFill="1" applyBorder="1" applyAlignment="1">
      <alignment horizontal="center" vertical="center" wrapText="1"/>
    </xf>
    <xf numFmtId="0" fontId="33" fillId="3" borderId="0" xfId="0" applyNumberFormat="1" applyFont="1" applyFill="1" applyBorder="1" applyAlignment="1">
      <alignment horizontal="center" vertical="center" wrapText="1"/>
    </xf>
    <xf numFmtId="164" fontId="33" fillId="3" borderId="0" xfId="0" applyNumberFormat="1" applyFont="1" applyFill="1" applyBorder="1" applyAlignment="1">
      <alignment horizontal="center" vertical="center"/>
    </xf>
    <xf numFmtId="166" fontId="33" fillId="3" borderId="0" xfId="1" applyNumberFormat="1" applyFont="1" applyFill="1" applyBorder="1" applyAlignment="1">
      <alignment horizontal="center" vertical="center" wrapText="1"/>
    </xf>
    <xf numFmtId="0" fontId="33" fillId="3" borderId="0" xfId="1" applyNumberFormat="1" applyFont="1" applyFill="1" applyBorder="1" applyAlignment="1">
      <alignment horizontal="center" vertical="center" wrapText="1"/>
    </xf>
    <xf numFmtId="0" fontId="47" fillId="3" borderId="0" xfId="1" applyNumberFormat="1" applyFont="1" applyFill="1" applyAlignment="1">
      <alignment horizontal="center" vertical="center" wrapText="1"/>
    </xf>
    <xf numFmtId="0" fontId="35" fillId="3" borderId="0" xfId="1" applyNumberFormat="1" applyFont="1" applyFill="1" applyAlignment="1">
      <alignment horizontal="center" vertical="center" wrapText="1"/>
    </xf>
    <xf numFmtId="0" fontId="35" fillId="3" borderId="0" xfId="0" applyNumberFormat="1" applyFont="1" applyFill="1" applyBorder="1" applyAlignment="1">
      <alignment horizontal="center" vertical="center" wrapText="1"/>
    </xf>
    <xf numFmtId="0" fontId="48" fillId="3" borderId="0" xfId="1" applyNumberFormat="1" applyFont="1" applyFill="1" applyBorder="1" applyAlignment="1">
      <alignment horizontal="center" vertical="center" wrapText="1"/>
    </xf>
    <xf numFmtId="0" fontId="42" fillId="3" borderId="0" xfId="0" applyNumberFormat="1" applyFont="1" applyFill="1" applyBorder="1" applyAlignment="1">
      <alignment horizontal="center" vertical="center" wrapText="1"/>
    </xf>
    <xf numFmtId="0" fontId="43" fillId="3" borderId="0" xfId="0" applyNumberFormat="1" applyFont="1" applyFill="1" applyBorder="1" applyAlignment="1">
      <alignment horizontal="center" vertical="center" wrapText="1"/>
    </xf>
    <xf numFmtId="164" fontId="43" fillId="3" borderId="0" xfId="0" applyNumberFormat="1" applyFont="1" applyFill="1" applyBorder="1" applyAlignment="1">
      <alignment horizontal="center" vertical="center"/>
    </xf>
    <xf numFmtId="166" fontId="43" fillId="3" borderId="0" xfId="1" applyNumberFormat="1" applyFont="1" applyFill="1" applyBorder="1" applyAlignment="1">
      <alignment horizontal="center" vertical="center" wrapText="1"/>
    </xf>
    <xf numFmtId="0" fontId="43" fillId="3" borderId="0" xfId="1" applyNumberFormat="1" applyFont="1" applyFill="1" applyBorder="1" applyAlignment="1">
      <alignment horizontal="center" vertical="center" wrapText="1"/>
    </xf>
    <xf numFmtId="0" fontId="49" fillId="3" borderId="0" xfId="1" applyNumberFormat="1" applyFont="1" applyFill="1" applyAlignment="1">
      <alignment horizontal="center" vertical="center" wrapText="1"/>
    </xf>
    <xf numFmtId="0" fontId="45" fillId="3" borderId="0" xfId="1" applyNumberFormat="1" applyFont="1" applyFill="1" applyAlignment="1">
      <alignment horizontal="center" vertical="center" wrapText="1"/>
    </xf>
    <xf numFmtId="0" fontId="45" fillId="3" borderId="0" xfId="0" applyNumberFormat="1" applyFont="1" applyFill="1" applyBorder="1" applyAlignment="1">
      <alignment horizontal="center" vertical="center" wrapText="1"/>
    </xf>
    <xf numFmtId="0" fontId="50" fillId="3" borderId="0" xfId="1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6" fillId="3" borderId="0" xfId="0" applyNumberFormat="1" applyFont="1" applyFill="1" applyBorder="1" applyAlignment="1">
      <alignment horizontal="center" vertical="center" wrapText="1"/>
    </xf>
    <xf numFmtId="0" fontId="25" fillId="3" borderId="0" xfId="0" applyNumberFormat="1" applyFont="1" applyFill="1" applyBorder="1" applyAlignment="1">
      <alignment horizontal="center" vertical="center" wrapText="1"/>
    </xf>
    <xf numFmtId="164" fontId="38" fillId="3" borderId="0" xfId="0" applyNumberFormat="1" applyFont="1" applyFill="1" applyBorder="1" applyAlignment="1">
      <alignment horizontal="center" vertical="center"/>
    </xf>
    <xf numFmtId="165" fontId="38" fillId="3" borderId="0" xfId="0" applyNumberFormat="1" applyFont="1" applyFill="1" applyBorder="1" applyAlignment="1">
      <alignment horizontal="center" vertical="center" wrapText="1"/>
    </xf>
    <xf numFmtId="166" fontId="38" fillId="3" borderId="0" xfId="1" applyNumberFormat="1" applyFont="1" applyFill="1" applyBorder="1" applyAlignment="1">
      <alignment horizontal="center" vertical="center" wrapText="1"/>
    </xf>
    <xf numFmtId="0" fontId="38" fillId="3" borderId="0" xfId="1" applyNumberFormat="1" applyFont="1" applyFill="1" applyBorder="1" applyAlignment="1">
      <alignment horizontal="center" vertical="center" wrapText="1"/>
    </xf>
    <xf numFmtId="0" fontId="51" fillId="3" borderId="0" xfId="1" applyNumberFormat="1" applyFont="1" applyFill="1" applyAlignment="1">
      <alignment horizontal="center" vertical="center" wrapText="1"/>
    </xf>
    <xf numFmtId="0" fontId="41" fillId="3" borderId="0" xfId="1" applyNumberFormat="1" applyFont="1" applyFill="1" applyAlignment="1">
      <alignment horizontal="center" vertical="center" wrapText="1"/>
    </xf>
    <xf numFmtId="0" fontId="38" fillId="3" borderId="0" xfId="0" applyNumberFormat="1" applyFont="1" applyFill="1" applyBorder="1" applyAlignment="1">
      <alignment horizontal="center" vertical="center" wrapText="1"/>
    </xf>
    <xf numFmtId="0" fontId="41" fillId="3" borderId="0" xfId="0" applyNumberFormat="1" applyFont="1" applyFill="1" applyBorder="1" applyAlignment="1">
      <alignment horizontal="center" vertical="center" wrapText="1"/>
    </xf>
    <xf numFmtId="0" fontId="52" fillId="3" borderId="0" xfId="1" applyNumberFormat="1" applyFont="1" applyFill="1" applyBorder="1" applyAlignment="1">
      <alignment horizontal="center" vertical="center" wrapText="1"/>
    </xf>
    <xf numFmtId="0" fontId="42" fillId="6" borderId="0" xfId="0" applyFont="1" applyFill="1" applyBorder="1" applyAlignment="1">
      <alignment horizontal="center" vertical="center" wrapText="1"/>
    </xf>
    <xf numFmtId="0" fontId="43" fillId="6" borderId="0" xfId="0" applyFont="1" applyFill="1" applyBorder="1" applyAlignment="1">
      <alignment horizontal="center" vertical="center" wrapText="1"/>
    </xf>
    <xf numFmtId="164" fontId="44" fillId="6" borderId="0" xfId="0" applyNumberFormat="1" applyFont="1" applyFill="1" applyBorder="1" applyAlignment="1">
      <alignment horizontal="center" vertical="center"/>
    </xf>
    <xf numFmtId="164" fontId="43" fillId="6" borderId="0" xfId="0" applyNumberFormat="1" applyFont="1" applyFill="1" applyBorder="1" applyAlignment="1">
      <alignment horizontal="center" vertical="center" wrapText="1"/>
    </xf>
    <xf numFmtId="20" fontId="43" fillId="6" borderId="0" xfId="1" applyNumberFormat="1" applyFont="1" applyFill="1" applyBorder="1" applyAlignment="1">
      <alignment horizontal="center" vertical="center" wrapText="1"/>
    </xf>
    <xf numFmtId="0" fontId="43" fillId="6" borderId="0" xfId="1" applyFont="1" applyFill="1" applyBorder="1" applyAlignment="1">
      <alignment horizontal="center" vertical="center" wrapText="1"/>
    </xf>
    <xf numFmtId="0" fontId="45" fillId="6" borderId="0" xfId="0" applyFont="1" applyFill="1" applyBorder="1" applyAlignment="1">
      <alignment horizontal="center" vertical="center" wrapText="1"/>
    </xf>
    <xf numFmtId="1" fontId="45" fillId="6" borderId="0" xfId="0" applyNumberFormat="1" applyFont="1" applyFill="1" applyBorder="1" applyAlignment="1">
      <alignment horizontal="center" vertical="center" wrapText="1"/>
    </xf>
    <xf numFmtId="0" fontId="45" fillId="6" borderId="0" xfId="0" applyFont="1" applyFill="1" applyBorder="1" applyAlignment="1">
      <alignment horizontal="center" vertical="center"/>
    </xf>
    <xf numFmtId="1" fontId="45" fillId="6" borderId="0" xfId="1" applyNumberFormat="1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164" fontId="33" fillId="0" borderId="0" xfId="1" applyNumberFormat="1" applyFont="1" applyFill="1" applyBorder="1" applyAlignment="1">
      <alignment horizontal="center" vertical="center"/>
    </xf>
    <xf numFmtId="0" fontId="33" fillId="0" borderId="0" xfId="1" applyFont="1" applyFill="1" applyBorder="1" applyAlignment="1">
      <alignment horizontal="center" vertical="center" wrapText="1"/>
    </xf>
    <xf numFmtId="0" fontId="54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" fontId="33" fillId="0" borderId="0" xfId="0" applyNumberFormat="1" applyFont="1" applyFill="1" applyBorder="1" applyAlignment="1">
      <alignment horizontal="center" vertical="center" wrapText="1"/>
    </xf>
    <xf numFmtId="20" fontId="33" fillId="0" borderId="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55" fillId="0" borderId="0" xfId="0" applyFont="1" applyFill="1" applyAlignment="1">
      <alignment horizontal="center" vertical="center" readingOrder="1"/>
    </xf>
    <xf numFmtId="0" fontId="0" fillId="0" borderId="0" xfId="0" applyFill="1" applyBorder="1" applyAlignment="1">
      <alignment horizontal="center" vertical="center" wrapText="1"/>
    </xf>
    <xf numFmtId="164" fontId="14" fillId="0" borderId="0" xfId="1" applyNumberFormat="1" applyFill="1" applyBorder="1" applyAlignment="1">
      <alignment horizontal="center" vertical="center"/>
    </xf>
    <xf numFmtId="0" fontId="14" fillId="0" borderId="0" xfId="1" applyFill="1" applyBorder="1" applyAlignment="1">
      <alignment horizontal="center" vertical="center" wrapText="1"/>
    </xf>
    <xf numFmtId="0" fontId="57" fillId="0" borderId="0" xfId="1" applyFont="1" applyFill="1" applyBorder="1" applyAlignment="1">
      <alignment horizontal="center" vertical="center" wrapText="1"/>
    </xf>
    <xf numFmtId="20" fontId="0" fillId="0" borderId="0" xfId="0" applyNumberFormat="1" applyFill="1" applyBorder="1" applyAlignment="1">
      <alignment horizontal="center" vertical="center" wrapText="1"/>
    </xf>
    <xf numFmtId="1" fontId="53" fillId="0" borderId="0" xfId="0" applyNumberFormat="1" applyFont="1" applyFill="1" applyBorder="1" applyAlignment="1">
      <alignment horizontal="center" vertical="center" wrapText="1"/>
    </xf>
    <xf numFmtId="0" fontId="58" fillId="0" borderId="0" xfId="1" applyFont="1" applyFill="1" applyBorder="1" applyAlignment="1">
      <alignment horizontal="center" vertical="center" wrapText="1"/>
    </xf>
    <xf numFmtId="0" fontId="53" fillId="0" borderId="0" xfId="1" applyFon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 wrapText="1"/>
    </xf>
    <xf numFmtId="0" fontId="59" fillId="0" borderId="0" xfId="1" applyFont="1" applyFill="1" applyBorder="1" applyAlignment="1">
      <alignment horizontal="center" vertical="center" wrapText="1"/>
    </xf>
    <xf numFmtId="0" fontId="60" fillId="0" borderId="0" xfId="1" applyFont="1" applyFill="1" applyBorder="1" applyAlignment="1">
      <alignment horizontal="center" vertical="center" wrapText="1"/>
    </xf>
    <xf numFmtId="164" fontId="14" fillId="0" borderId="0" xfId="3" applyNumberFormat="1" applyFill="1" applyBorder="1" applyAlignment="1">
      <alignment horizontal="center" vertical="center"/>
    </xf>
    <xf numFmtId="0" fontId="14" fillId="0" borderId="0" xfId="3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right" wrapText="1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 wrapText="1"/>
    </xf>
    <xf numFmtId="0" fontId="14" fillId="0" borderId="0" xfId="4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1" fillId="0" borderId="0" xfId="5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center" wrapText="1"/>
    </xf>
    <xf numFmtId="0" fontId="1" fillId="0" borderId="0" xfId="5" applyFont="1" applyFill="1" applyBorder="1" applyAlignment="1">
      <alignment wrapText="1"/>
    </xf>
    <xf numFmtId="0" fontId="1" fillId="0" borderId="0" xfId="5" applyFont="1" applyFill="1" applyBorder="1" applyAlignment="1">
      <alignment horizontal="center" vertical="center" wrapText="1"/>
    </xf>
    <xf numFmtId="164" fontId="1" fillId="0" borderId="0" xfId="4" applyNumberFormat="1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64" fontId="14" fillId="0" borderId="0" xfId="6" applyNumberFormat="1" applyFill="1" applyBorder="1" applyAlignment="1">
      <alignment horizontal="center" vertical="center"/>
    </xf>
    <xf numFmtId="0" fontId="14" fillId="0" borderId="0" xfId="6" applyFill="1" applyBorder="1" applyAlignment="1">
      <alignment horizontal="center" wrapText="1"/>
    </xf>
    <xf numFmtId="0" fontId="14" fillId="0" borderId="0" xfId="6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63" fillId="0" borderId="0" xfId="0" applyFont="1" applyFill="1" applyBorder="1" applyAlignment="1">
      <alignment horizontal="center" vertical="center" wrapText="1"/>
    </xf>
    <xf numFmtId="164" fontId="53" fillId="0" borderId="0" xfId="0" applyNumberFormat="1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 wrapText="1"/>
    </xf>
    <xf numFmtId="164" fontId="67" fillId="0" borderId="0" xfId="7" applyNumberFormat="1" applyFont="1" applyFill="1" applyBorder="1" applyAlignment="1">
      <alignment horizontal="center" vertical="center" wrapText="1"/>
    </xf>
    <xf numFmtId="0" fontId="66" fillId="0" borderId="0" xfId="7" applyFill="1" applyBorder="1" applyAlignment="1">
      <alignment horizontal="center" vertical="center" wrapText="1"/>
    </xf>
    <xf numFmtId="164" fontId="68" fillId="0" borderId="0" xfId="0" applyNumberFormat="1" applyFont="1" applyFill="1" applyBorder="1" applyAlignment="1">
      <alignment horizontal="center" wrapText="1"/>
    </xf>
    <xf numFmtId="0" fontId="62" fillId="0" borderId="0" xfId="0" applyFont="1" applyFill="1" applyBorder="1" applyAlignment="1">
      <alignment horizontal="center" wrapText="1"/>
    </xf>
    <xf numFmtId="0" fontId="63" fillId="0" borderId="0" xfId="0" applyFont="1" applyFill="1" applyBorder="1" applyAlignment="1">
      <alignment horizontal="left" vertical="center" wrapText="1"/>
    </xf>
    <xf numFmtId="164" fontId="53" fillId="0" borderId="0" xfId="0" applyNumberFormat="1" applyFont="1" applyFill="1" applyBorder="1" applyAlignment="1">
      <alignment horizontal="center"/>
    </xf>
    <xf numFmtId="164" fontId="68" fillId="0" borderId="0" xfId="0" applyNumberFormat="1" applyFont="1" applyFill="1" applyBorder="1" applyAlignment="1">
      <alignment horizontal="center"/>
    </xf>
    <xf numFmtId="0" fontId="62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69" fillId="0" borderId="0" xfId="0" applyNumberFormat="1" applyFont="1" applyFill="1" applyBorder="1" applyAlignment="1">
      <alignment horizontal="center" vertical="center" wrapText="1"/>
    </xf>
    <xf numFmtId="164" fontId="70" fillId="0" borderId="0" xfId="3" applyNumberFormat="1" applyFont="1" applyFill="1" applyBorder="1" applyAlignment="1">
      <alignment horizontal="center" vertical="center"/>
    </xf>
    <xf numFmtId="0" fontId="70" fillId="0" borderId="0" xfId="3" applyFont="1" applyFill="1" applyBorder="1" applyAlignment="1">
      <alignment horizontal="center" vertical="center" wrapText="1"/>
    </xf>
    <xf numFmtId="0" fontId="70" fillId="0" borderId="0" xfId="1" applyFont="1" applyFill="1" applyBorder="1" applyAlignment="1">
      <alignment horizontal="center" vertical="center" wrapText="1"/>
    </xf>
    <xf numFmtId="0" fontId="71" fillId="0" borderId="0" xfId="1" applyFont="1" applyFill="1" applyBorder="1" applyAlignment="1">
      <alignment horizontal="center" vertical="center" wrapText="1"/>
    </xf>
    <xf numFmtId="0" fontId="72" fillId="0" borderId="0" xfId="1" applyFont="1" applyFill="1" applyBorder="1" applyAlignment="1">
      <alignment horizontal="center" vertical="center" wrapText="1"/>
    </xf>
    <xf numFmtId="0" fontId="73" fillId="0" borderId="0" xfId="1" applyFont="1" applyFill="1" applyBorder="1" applyAlignment="1">
      <alignment horizontal="center" vertical="center" wrapText="1"/>
    </xf>
    <xf numFmtId="1" fontId="70" fillId="0" borderId="0" xfId="1" applyNumberFormat="1" applyFont="1" applyFill="1" applyBorder="1" applyAlignment="1">
      <alignment horizontal="center" vertical="center" wrapText="1"/>
    </xf>
    <xf numFmtId="1" fontId="74" fillId="0" borderId="0" xfId="1" applyNumberFormat="1" applyFont="1" applyFill="1" applyBorder="1" applyAlignment="1">
      <alignment horizontal="center" vertical="center" wrapText="1"/>
    </xf>
    <xf numFmtId="1" fontId="73" fillId="0" borderId="0" xfId="1" applyNumberFormat="1" applyFont="1" applyFill="1" applyBorder="1" applyAlignment="1">
      <alignment horizontal="center" vertical="center" wrapText="1"/>
    </xf>
    <xf numFmtId="1" fontId="75" fillId="0" borderId="0" xfId="1" applyNumberFormat="1" applyFont="1" applyFill="1" applyBorder="1" applyAlignment="1">
      <alignment horizontal="center" vertical="center" wrapText="1"/>
    </xf>
    <xf numFmtId="0" fontId="75" fillId="0" borderId="0" xfId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164" fontId="33" fillId="0" borderId="0" xfId="3" applyNumberFormat="1" applyFont="1" applyFill="1" applyBorder="1" applyAlignment="1">
      <alignment horizontal="center" vertical="center"/>
    </xf>
    <xf numFmtId="164" fontId="76" fillId="0" borderId="0" xfId="0" applyNumberFormat="1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wrapText="1"/>
    </xf>
    <xf numFmtId="0" fontId="77" fillId="0" borderId="0" xfId="0" applyFont="1" applyFill="1" applyBorder="1" applyAlignment="1">
      <alignment horizontal="center" wrapText="1"/>
    </xf>
    <xf numFmtId="0" fontId="77" fillId="0" borderId="0" xfId="0" applyFont="1" applyFill="1" applyBorder="1" applyAlignment="1">
      <alignment wrapText="1"/>
    </xf>
    <xf numFmtId="0" fontId="77" fillId="0" borderId="0" xfId="0" applyFont="1" applyFill="1" applyBorder="1" applyAlignment="1">
      <alignment horizontal="center" vertical="center" wrapText="1"/>
    </xf>
    <xf numFmtId="164" fontId="33" fillId="0" borderId="0" xfId="0" applyNumberFormat="1" applyFont="1" applyFill="1" applyBorder="1" applyAlignment="1">
      <alignment horizontal="center" vertical="center"/>
    </xf>
    <xf numFmtId="164" fontId="78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64" fontId="78" fillId="0" borderId="0" xfId="0" applyNumberFormat="1" applyFont="1" applyFill="1" applyBorder="1" applyAlignment="1">
      <alignment horizontal="center" vertical="center" wrapText="1"/>
    </xf>
    <xf numFmtId="164" fontId="79" fillId="0" borderId="0" xfId="0" applyNumberFormat="1" applyFont="1" applyFill="1" applyBorder="1" applyAlignment="1">
      <alignment horizontal="center" vertical="center" wrapText="1"/>
    </xf>
    <xf numFmtId="164" fontId="1" fillId="0" borderId="0" xfId="8" applyNumberFormat="1" applyFill="1" applyBorder="1" applyAlignment="1">
      <alignment horizontal="center" vertical="center"/>
    </xf>
    <xf numFmtId="0" fontId="1" fillId="0" borderId="0" xfId="8" applyFill="1" applyBorder="1" applyAlignment="1">
      <alignment horizontal="center" vertical="center" wrapText="1"/>
    </xf>
    <xf numFmtId="164" fontId="70" fillId="0" borderId="0" xfId="0" applyNumberFormat="1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64" fontId="80" fillId="0" borderId="0" xfId="7" applyNumberFormat="1" applyFont="1" applyFill="1" applyBorder="1" applyAlignment="1">
      <alignment horizontal="center" vertical="center"/>
    </xf>
    <xf numFmtId="0" fontId="80" fillId="0" borderId="0" xfId="7" applyFont="1" applyFill="1" applyBorder="1" applyAlignment="1">
      <alignment horizontal="center" wrapText="1"/>
    </xf>
    <xf numFmtId="0" fontId="80" fillId="0" borderId="0" xfId="7" applyFont="1" applyFill="1" applyBorder="1" applyAlignment="1">
      <alignment wrapText="1"/>
    </xf>
    <xf numFmtId="0" fontId="80" fillId="0" borderId="0" xfId="7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 wrapText="1"/>
    </xf>
    <xf numFmtId="164" fontId="77" fillId="0" borderId="0" xfId="7" applyNumberFormat="1" applyFont="1" applyFill="1" applyBorder="1" applyAlignment="1">
      <alignment horizontal="center" vertical="center"/>
    </xf>
    <xf numFmtId="0" fontId="62" fillId="0" borderId="0" xfId="7" applyFont="1" applyFill="1" applyBorder="1" applyAlignment="1">
      <alignment horizontal="center" vertical="center" wrapText="1"/>
    </xf>
    <xf numFmtId="164" fontId="62" fillId="0" borderId="0" xfId="7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" fontId="53" fillId="0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</cellXfs>
  <cellStyles count="9">
    <cellStyle name="Normal" xfId="0" builtinId="0"/>
    <cellStyle name="Normal 11" xfId="7"/>
    <cellStyle name="Normal 2" xfId="1"/>
    <cellStyle name="Normal 2 2" xfId="8"/>
    <cellStyle name="Normal 3" xfId="3"/>
    <cellStyle name="Normal 4" xfId="5"/>
    <cellStyle name="Normal 5" xfId="4"/>
    <cellStyle name="Normal 6" xfId="6"/>
    <cellStyle name="Normal 7" xfId="2"/>
  </cellStyles>
  <dxfs count="41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3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3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5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5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3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3"/>
        <color theme="1"/>
        <name val="Calibri"/>
        <scheme val="minor"/>
      </font>
      <numFmt numFmtId="166" formatCode="[$-F400]h:mm:ss\ AM/PM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3"/>
        <name val="Calibri"/>
        <scheme val="minor"/>
      </font>
      <numFmt numFmtId="165" formatCode="dddd\,\ dd\ \d\e\ mmmm\ \d\e\ yyyy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3"/>
        <name val="Calibri"/>
        <scheme val="minor"/>
      </font>
      <numFmt numFmtId="164" formatCode="[$-F800]dddd\,\ mmmm\ dd\,\ yyyy"/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3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5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8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2800" b="1">
                <a:effectLst/>
              </a:rPr>
              <a:t>RESULTADO DE PETICIONES DE RATIFICACIÓN DE MEDIDAS DE PROTECCIÓN</a:t>
            </a:r>
            <a:endParaRPr lang="es-MX" sz="2800">
              <a:effectLst/>
            </a:endParaRPr>
          </a:p>
        </c:rich>
      </c:tx>
      <c:layout>
        <c:manualLayout>
          <c:xMode val="edge"/>
          <c:yMode val="edge"/>
          <c:x val="0.16762101546222899"/>
          <c:y val="1.93244743102430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28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3099953354637037"/>
          <c:y val="0.12684359124682035"/>
          <c:w val="0.74826365537199102"/>
          <c:h val="0.809556609242629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rgbClr val="92D050">
                      <a:shade val="30000"/>
                      <a:satMod val="115000"/>
                    </a:srgbClr>
                  </a:gs>
                  <a:gs pos="50000">
                    <a:srgbClr val="92D050">
                      <a:shade val="67500"/>
                      <a:satMod val="115000"/>
                    </a:srgbClr>
                  </a:gs>
                  <a:gs pos="100000">
                    <a:srgbClr val="92D050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chemeClr val="accent2">
                      <a:lumMod val="75000"/>
                      <a:shade val="30000"/>
                      <a:satMod val="115000"/>
                    </a:schemeClr>
                  </a:gs>
                  <a:gs pos="50000">
                    <a:schemeClr val="accent2">
                      <a:lumMod val="75000"/>
                      <a:shade val="67500"/>
                      <a:satMod val="115000"/>
                    </a:schemeClr>
                  </a:gs>
                  <a:gs pos="100000">
                    <a:schemeClr val="accent2">
                      <a:lumMod val="75000"/>
                      <a:shade val="100000"/>
                      <a:satMod val="115000"/>
                    </a:schemeClr>
                  </a:gs>
                </a:gsLst>
                <a:lin ang="8100000" scaled="1"/>
                <a:tileRect/>
              </a:gra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gradFill flip="none" rotWithShape="1">
                <a:gsLst>
                  <a:gs pos="0">
                    <a:schemeClr val="accent4">
                      <a:lumMod val="40000"/>
                      <a:lumOff val="60000"/>
                      <a:shade val="30000"/>
                      <a:satMod val="115000"/>
                    </a:schemeClr>
                  </a:gs>
                  <a:gs pos="50000">
                    <a:schemeClr val="accent4">
                      <a:lumMod val="40000"/>
                      <a:lumOff val="60000"/>
                      <a:shade val="67500"/>
                      <a:satMod val="115000"/>
                    </a:schemeClr>
                  </a:gs>
                  <a:gs pos="100000">
                    <a:schemeClr val="accent4">
                      <a:lumMod val="40000"/>
                      <a:lumOff val="60000"/>
                      <a:shade val="100000"/>
                      <a:satMod val="115000"/>
                    </a:schemeClr>
                  </a:gs>
                </a:gsLst>
                <a:lin ang="18900000" scaled="1"/>
                <a:tileRect/>
              </a:gra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gradFill flip="none" rotWithShape="1">
                <a:gsLst>
                  <a:gs pos="0">
                    <a:srgbClr val="FFFF00">
                      <a:shade val="30000"/>
                      <a:satMod val="115000"/>
                    </a:srgbClr>
                  </a:gs>
                  <a:gs pos="50000">
                    <a:srgbClr val="FFFF00">
                      <a:shade val="67500"/>
                      <a:satMod val="115000"/>
                    </a:srgbClr>
                  </a:gs>
                  <a:gs pos="100000">
                    <a:srgbClr val="FFFF00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'[1]3SEDES-Ene-Abr_Datos'!$AV$2:$AV$7</c:f>
              <c:strCache>
                <c:ptCount val="6"/>
                <c:pt idx="0">
                  <c:v>Concedidas</c:v>
                </c:pt>
                <c:pt idx="1">
                  <c:v>Negadas</c:v>
                </c:pt>
                <c:pt idx="2">
                  <c:v>Se desisten de petición</c:v>
                </c:pt>
                <c:pt idx="3">
                  <c:v>Presentación extemporánea</c:v>
                </c:pt>
                <c:pt idx="4">
                  <c:v>Reprogramada</c:v>
                </c:pt>
                <c:pt idx="5">
                  <c:v>No competencia</c:v>
                </c:pt>
              </c:strCache>
            </c:strRef>
          </c:cat>
          <c:val>
            <c:numRef>
              <c:f>'[1]3SEDES-Ene-Abr_Datos'!$AW$2:$AW$7</c:f>
              <c:numCache>
                <c:formatCode>General</c:formatCode>
                <c:ptCount val="6"/>
                <c:pt idx="0">
                  <c:v>99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8"/>
        <c:axId val="321183136"/>
        <c:axId val="424944504"/>
      </c:barChart>
      <c:catAx>
        <c:axId val="321183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3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4944504"/>
        <c:crosses val="autoZero"/>
        <c:auto val="1"/>
        <c:lblAlgn val="ctr"/>
        <c:lblOffset val="100"/>
        <c:noMultiLvlLbl val="0"/>
      </c:catAx>
      <c:valAx>
        <c:axId val="424944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118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800" b="1"/>
              <a:t>CLASIFICACIÓN</a:t>
            </a:r>
            <a:r>
              <a:rPr lang="es-MX" sz="2800" b="1" baseline="0"/>
              <a:t> DE INVESTIGADOS POR RELACIÓN  O PARENTESCO CON VíCTIMAS</a:t>
            </a:r>
            <a:endParaRPr lang="es-MX" sz="2800" b="1"/>
          </a:p>
        </c:rich>
      </c:tx>
      <c:layout>
        <c:manualLayout>
          <c:xMode val="edge"/>
          <c:yMode val="edge"/>
          <c:x val="0.16236396289973598"/>
          <c:y val="3.06834030683403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454313641923027"/>
          <c:y val="0.10052306746175557"/>
          <c:w val="0.85218965971625371"/>
          <c:h val="0.793506298114409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'[1]3SEDES-Ene-Abr_Datos'!$AV$10</c:f>
              <c:strCache>
                <c:ptCount val="1"/>
                <c:pt idx="0">
                  <c:v>HOMBRE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shade val="30000"/>
                    <a:satMod val="115000"/>
                  </a:schemeClr>
                </a:gs>
                <a:gs pos="50000">
                  <a:schemeClr val="accent1">
                    <a:shade val="67500"/>
                    <a:satMod val="115000"/>
                  </a:schemeClr>
                </a:gs>
                <a:gs pos="100000">
                  <a:schemeClr val="accent1">
                    <a:shade val="100000"/>
                    <a:satMod val="115000"/>
                  </a:schemeClr>
                </a:gs>
              </a:gsLst>
              <a:lin ang="189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'[1]3SEDES-Ene-Abr_Datos'!$AU$11:$AU$18</c:f>
              <c:strCache>
                <c:ptCount val="8"/>
                <c:pt idx="0">
                  <c:v>Concubino(a)</c:v>
                </c:pt>
                <c:pt idx="1">
                  <c:v>Esposo(a)</c:v>
                </c:pt>
                <c:pt idx="2">
                  <c:v>Ex esposo(a)</c:v>
                </c:pt>
                <c:pt idx="3">
                  <c:v>Hermano(a)</c:v>
                </c:pt>
                <c:pt idx="4">
                  <c:v>Hijo(a)</c:v>
                </c:pt>
                <c:pt idx="5">
                  <c:v>Novio(a)</c:v>
                </c:pt>
                <c:pt idx="6">
                  <c:v>Padres</c:v>
                </c:pt>
                <c:pt idx="7">
                  <c:v>Vecino(a)</c:v>
                </c:pt>
              </c:strCache>
            </c:strRef>
          </c:cat>
          <c:val>
            <c:numRef>
              <c:f>'[1]3SEDES-Ene-Abr_Datos'!$AV$11:$AV$18</c:f>
              <c:numCache>
                <c:formatCode>General</c:formatCode>
                <c:ptCount val="8"/>
                <c:pt idx="0">
                  <c:v>44</c:v>
                </c:pt>
                <c:pt idx="1">
                  <c:v>27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7">
                  <c:v>4</c:v>
                </c:pt>
              </c:numCache>
            </c:numRef>
          </c:val>
        </c:ser>
        <c:ser>
          <c:idx val="1"/>
          <c:order val="1"/>
          <c:tx>
            <c:strRef>
              <c:f>'[1]3SEDES-Ene-Abr_Datos'!$AW$10</c:f>
              <c:strCache>
                <c:ptCount val="1"/>
                <c:pt idx="0">
                  <c:v>MUJER</c:v>
                </c:pt>
              </c:strCache>
            </c:strRef>
          </c:tx>
          <c:spPr>
            <a:gradFill flip="none" rotWithShape="1">
              <a:gsLst>
                <a:gs pos="0">
                  <a:srgbClr val="FF66FF">
                    <a:shade val="30000"/>
                    <a:satMod val="115000"/>
                  </a:srgbClr>
                </a:gs>
                <a:gs pos="50000">
                  <a:srgbClr val="FF66FF">
                    <a:shade val="67500"/>
                    <a:satMod val="115000"/>
                  </a:srgbClr>
                </a:gs>
                <a:gs pos="100000">
                  <a:srgbClr val="FF66FF">
                    <a:shade val="100000"/>
                    <a:satMod val="115000"/>
                  </a:srgbClr>
                </a:gs>
              </a:gsLst>
              <a:lin ang="27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'[1]3SEDES-Ene-Abr_Datos'!$AU$11:$AU$18</c:f>
              <c:strCache>
                <c:ptCount val="8"/>
                <c:pt idx="0">
                  <c:v>Concubino(a)</c:v>
                </c:pt>
                <c:pt idx="1">
                  <c:v>Esposo(a)</c:v>
                </c:pt>
                <c:pt idx="2">
                  <c:v>Ex esposo(a)</c:v>
                </c:pt>
                <c:pt idx="3">
                  <c:v>Hermano(a)</c:v>
                </c:pt>
                <c:pt idx="4">
                  <c:v>Hijo(a)</c:v>
                </c:pt>
                <c:pt idx="5">
                  <c:v>Novio(a)</c:v>
                </c:pt>
                <c:pt idx="6">
                  <c:v>Padres</c:v>
                </c:pt>
                <c:pt idx="7">
                  <c:v>Vecino(a)</c:v>
                </c:pt>
              </c:strCache>
            </c:strRef>
          </c:cat>
          <c:val>
            <c:numRef>
              <c:f>'[1]3SEDES-Ene-Abr_Datos'!$AW$11:$AW$18</c:f>
              <c:numCache>
                <c:formatCode>General</c:formatCode>
                <c:ptCount val="8"/>
                <c:pt idx="3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</c:ser>
        <c:ser>
          <c:idx val="2"/>
          <c:order val="2"/>
          <c:tx>
            <c:strRef>
              <c:f>'[1]3SEDES-Ene-Abr_Datos'!$AX$10</c:f>
              <c:strCache>
                <c:ptCount val="1"/>
                <c:pt idx="0">
                  <c:v>LGBTQI+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'[1]3SEDES-Ene-Abr_Datos'!$AU$11:$AU$18</c:f>
              <c:strCache>
                <c:ptCount val="8"/>
                <c:pt idx="0">
                  <c:v>Concubino(a)</c:v>
                </c:pt>
                <c:pt idx="1">
                  <c:v>Esposo(a)</c:v>
                </c:pt>
                <c:pt idx="2">
                  <c:v>Ex esposo(a)</c:v>
                </c:pt>
                <c:pt idx="3">
                  <c:v>Hermano(a)</c:v>
                </c:pt>
                <c:pt idx="4">
                  <c:v>Hijo(a)</c:v>
                </c:pt>
                <c:pt idx="5">
                  <c:v>Novio(a)</c:v>
                </c:pt>
                <c:pt idx="6">
                  <c:v>Padres</c:v>
                </c:pt>
                <c:pt idx="7">
                  <c:v>Vecino(a)</c:v>
                </c:pt>
              </c:strCache>
            </c:strRef>
          </c:cat>
          <c:val>
            <c:numRef>
              <c:f>'[1]3SEDES-Ene-Abr_Datos'!$AX$11:$AX$17</c:f>
              <c:numCache>
                <c:formatCode>General</c:formatCode>
                <c:ptCount val="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4944112"/>
        <c:axId val="424943720"/>
      </c:barChart>
      <c:catAx>
        <c:axId val="424944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3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4943720"/>
        <c:crosses val="autoZero"/>
        <c:auto val="1"/>
        <c:lblAlgn val="ctr"/>
        <c:lblOffset val="100"/>
        <c:noMultiLvlLbl val="0"/>
      </c:catAx>
      <c:valAx>
        <c:axId val="424943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49441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 sz="2800" b="1"/>
              <a:t>Clasificación de víctimas </a:t>
            </a:r>
            <a:r>
              <a:rPr lang="es-MX" sz="2800" b="1" baseline="0"/>
              <a:t> que solicitaron Ratificación de Medidas de Protección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3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3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3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'[1]3SEDES-Ene-Abr_Datos'!$BU$22:$BU$27</c15:sqref>
                  </c15:fullRef>
                </c:ext>
              </c:extLst>
              <c:f>'[1]3SEDES-Ene-Abr_Datos'!$BU$22:$BU$26</c:f>
              <c:strCache>
                <c:ptCount val="5"/>
                <c:pt idx="0">
                  <c:v>Mujer mayor de edad</c:v>
                </c:pt>
                <c:pt idx="1">
                  <c:v>Hombre mayor de edad</c:v>
                </c:pt>
                <c:pt idx="2">
                  <c:v>Mujer menor de edad</c:v>
                </c:pt>
                <c:pt idx="3">
                  <c:v>Hombre menor de edad</c:v>
                </c:pt>
                <c:pt idx="4">
                  <c:v>LGBTQI+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'[1]3SEDES-Ene-Abr_Datos'!$BV$22:$BV$27</c15:sqref>
                  </c15:fullRef>
                </c:ext>
              </c:extLst>
              <c:f>'[1]3SEDES-Ene-Abr_Datos'!$BV$22:$BV$26</c:f>
              <c:numCache>
                <c:formatCode>General</c:formatCode>
                <c:ptCount val="5"/>
                <c:pt idx="0">
                  <c:v>102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'[1]3SEDES-Ene-Abr_Datos'!$BV$27</c15:sqref>
                  <c15:spPr xmlns:c15="http://schemas.microsoft.com/office/drawing/2012/chart">
                    <a:solidFill>
                      <a:srgbClr val="9933FF"/>
                    </a:solidFill>
                    <a:ln>
                      <a:noFill/>
                    </a:ln>
                    <a:effectLst/>
                  </c15:spPr>
                  <c15:bubble3D val="0"/>
                  <c15:dLbl>
                    <c:idx val="4"/>
                    <c:delete val="1"/>
                    <c:extLs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3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800"/>
              <a:t>CLASIFICACIÓN</a:t>
            </a:r>
            <a:r>
              <a:rPr lang="es-MX" sz="2800" baseline="0"/>
              <a:t> DE VÍCTIMAS POR DELITO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'[1]3SEDES-Ene-Abr_Datos'!$BW$2</c:f>
              <c:strCache>
                <c:ptCount val="1"/>
                <c:pt idx="0">
                  <c:v>Mujer mayor de edad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'[1]3SEDES-Ene-Abr_Datos'!$BV$3:$BV$9</c:f>
              <c:strCache>
                <c:ptCount val="7"/>
                <c:pt idx="1">
                  <c:v>Amenazas</c:v>
                </c:pt>
                <c:pt idx="2">
                  <c:v>Amenazas y lesiones</c:v>
                </c:pt>
                <c:pt idx="3">
                  <c:v>Amenazas, lesiones y violencia familiar</c:v>
                </c:pt>
                <c:pt idx="4">
                  <c:v>Despojo</c:v>
                </c:pt>
                <c:pt idx="5">
                  <c:v>Lesiones</c:v>
                </c:pt>
                <c:pt idx="6">
                  <c:v>Violencia familiar</c:v>
                </c:pt>
              </c:strCache>
            </c:strRef>
          </c:cat>
          <c:val>
            <c:numRef>
              <c:f>'[1]3SEDES-Ene-Abr_Datos'!$BW$3:$BW$9</c:f>
              <c:numCache>
                <c:formatCode>General</c:formatCode>
                <c:ptCount val="7"/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93</c:v>
                </c:pt>
              </c:numCache>
            </c:numRef>
          </c:val>
        </c:ser>
        <c:ser>
          <c:idx val="1"/>
          <c:order val="1"/>
          <c:tx>
            <c:strRef>
              <c:f>'[1]3SEDES-Ene-Abr_Datos'!$BX$2</c:f>
              <c:strCache>
                <c:ptCount val="1"/>
                <c:pt idx="0">
                  <c:v>Hombre mayor de edad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'[1]3SEDES-Ene-Abr_Datos'!$BV$3:$BV$9</c:f>
              <c:strCache>
                <c:ptCount val="7"/>
                <c:pt idx="1">
                  <c:v>Amenazas</c:v>
                </c:pt>
                <c:pt idx="2">
                  <c:v>Amenazas y lesiones</c:v>
                </c:pt>
                <c:pt idx="3">
                  <c:v>Amenazas, lesiones y violencia familiar</c:v>
                </c:pt>
                <c:pt idx="4">
                  <c:v>Despojo</c:v>
                </c:pt>
                <c:pt idx="5">
                  <c:v>Lesiones</c:v>
                </c:pt>
                <c:pt idx="6">
                  <c:v>Violencia familiar</c:v>
                </c:pt>
              </c:strCache>
            </c:strRef>
          </c:cat>
          <c:val>
            <c:numRef>
              <c:f>'[1]3SEDES-Ene-Abr_Datos'!$BX$3:$BX$9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</c:ser>
        <c:ser>
          <c:idx val="2"/>
          <c:order val="2"/>
          <c:tx>
            <c:strRef>
              <c:f>'[1]3SEDES-Ene-Abr_Datos'!$BY$2</c:f>
              <c:strCache>
                <c:ptCount val="1"/>
                <c:pt idx="0">
                  <c:v>Mujer menor de edad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'[1]3SEDES-Ene-Abr_Datos'!$BV$3:$BV$9</c:f>
              <c:strCache>
                <c:ptCount val="7"/>
                <c:pt idx="1">
                  <c:v>Amenazas</c:v>
                </c:pt>
                <c:pt idx="2">
                  <c:v>Amenazas y lesiones</c:v>
                </c:pt>
                <c:pt idx="3">
                  <c:v>Amenazas, lesiones y violencia familiar</c:v>
                </c:pt>
                <c:pt idx="4">
                  <c:v>Despojo</c:v>
                </c:pt>
                <c:pt idx="5">
                  <c:v>Lesiones</c:v>
                </c:pt>
                <c:pt idx="6">
                  <c:v>Violencia familiar</c:v>
                </c:pt>
              </c:strCache>
            </c:strRef>
          </c:cat>
          <c:val>
            <c:numRef>
              <c:f>'[1]3SEDES-Ene-Abr_Datos'!$BY$3:$BY$9</c:f>
              <c:numCache>
                <c:formatCode>General</c:formatCode>
                <c:ptCount val="7"/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</c:ser>
        <c:ser>
          <c:idx val="3"/>
          <c:order val="3"/>
          <c:tx>
            <c:strRef>
              <c:f>'[1]3SEDES-Ene-Abr_Datos'!$BZ$2</c:f>
              <c:strCache>
                <c:ptCount val="1"/>
                <c:pt idx="0">
                  <c:v>Hombre menor de edad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'[1]3SEDES-Ene-Abr_Datos'!$BV$3:$BV$9</c:f>
              <c:strCache>
                <c:ptCount val="7"/>
                <c:pt idx="1">
                  <c:v>Amenazas</c:v>
                </c:pt>
                <c:pt idx="2">
                  <c:v>Amenazas y lesiones</c:v>
                </c:pt>
                <c:pt idx="3">
                  <c:v>Amenazas, lesiones y violencia familiar</c:v>
                </c:pt>
                <c:pt idx="4">
                  <c:v>Despojo</c:v>
                </c:pt>
                <c:pt idx="5">
                  <c:v>Lesiones</c:v>
                </c:pt>
                <c:pt idx="6">
                  <c:v>Violencia familiar</c:v>
                </c:pt>
              </c:strCache>
            </c:strRef>
          </c:cat>
          <c:val>
            <c:numRef>
              <c:f>'[1]3SEDES-Ene-Abr_Datos'!$BZ$3:$BZ$9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'[1]3SEDES-Ene-Abr_Datos'!$CA$2</c:f>
              <c:strCache>
                <c:ptCount val="1"/>
                <c:pt idx="0">
                  <c:v>LGBTQi+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'[1]3SEDES-Ene-Abr_Datos'!$BV$3:$BV$9</c:f>
              <c:strCache>
                <c:ptCount val="7"/>
                <c:pt idx="1">
                  <c:v>Amenazas</c:v>
                </c:pt>
                <c:pt idx="2">
                  <c:v>Amenazas y lesiones</c:v>
                </c:pt>
                <c:pt idx="3">
                  <c:v>Amenazas, lesiones y violencia familiar</c:v>
                </c:pt>
                <c:pt idx="4">
                  <c:v>Despojo</c:v>
                </c:pt>
                <c:pt idx="5">
                  <c:v>Lesiones</c:v>
                </c:pt>
                <c:pt idx="6">
                  <c:v>Violencia familiar</c:v>
                </c:pt>
              </c:strCache>
            </c:strRef>
          </c:cat>
          <c:val>
            <c:numRef>
              <c:f>'[1]3SEDES-Ene-Abr_Datos'!$CA$3:$CA$9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16052920"/>
        <c:axId val="316054096"/>
      </c:barChart>
      <c:catAx>
        <c:axId val="316052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3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6054096"/>
        <c:crosses val="autoZero"/>
        <c:auto val="1"/>
        <c:lblAlgn val="ctr"/>
        <c:lblOffset val="100"/>
        <c:noMultiLvlLbl val="0"/>
      </c:catAx>
      <c:valAx>
        <c:axId val="31605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6052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800" b="1" i="0" baseline="0">
                <a:effectLst/>
              </a:rPr>
              <a:t>CLASIFICACIÓN DE AGRESORES</a:t>
            </a:r>
            <a:endParaRPr lang="es-MX" sz="28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5163024355338967"/>
                  <c:y val="-1.9374540362202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'[1]3SEDES-Ene-Abr_Datos'!$BA$23:$BC$23</c:f>
              <c:strCache>
                <c:ptCount val="3"/>
                <c:pt idx="0">
                  <c:v>Hombres agresores</c:v>
                </c:pt>
                <c:pt idx="1">
                  <c:v>Mujeres agresoras</c:v>
                </c:pt>
                <c:pt idx="2">
                  <c:v>LGBTQI+</c:v>
                </c:pt>
              </c:strCache>
            </c:strRef>
          </c:cat>
          <c:val>
            <c:numRef>
              <c:f>'[1]3SEDES-Ene-Abr_Datos'!$BA$24:$BC$24</c:f>
              <c:numCache>
                <c:formatCode>General</c:formatCode>
                <c:ptCount val="3"/>
                <c:pt idx="0">
                  <c:v>100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3"/>
        <c:holeSize val="58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2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7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 sz="2700"/>
              <a:t>Clasificación por condición de vulnerabilidad de las víctimas registradas</a:t>
            </a:r>
          </a:p>
        </c:rich>
      </c:tx>
      <c:layout>
        <c:manualLayout>
          <c:xMode val="edge"/>
          <c:yMode val="edge"/>
          <c:x val="0.16086378161102355"/>
          <c:y val="3.51513609154601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7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'[1]3SEDES-Ene-Abr_Datos'!$AV$38</c:f>
              <c:strCache>
                <c:ptCount val="1"/>
                <c:pt idx="0">
                  <c:v>Adultos mayores</c:v>
                </c:pt>
              </c:strCache>
            </c:strRef>
          </c:tx>
          <c:spPr>
            <a:solidFill>
              <a:srgbClr val="CC6600"/>
            </a:solidFill>
            <a:ln>
              <a:noFill/>
            </a:ln>
            <a:effectLst/>
          </c:spPr>
          <c:invertIfNegative val="0"/>
          <c:val>
            <c:numRef>
              <c:f>'[1]3SEDES-Ene-Abr_Datos'!$AW$38:$AY$38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'[1]3SEDES-Ene-Abr_Datos'!$AW$37:$AY$37</c15:sqref>
                        </c15:formulaRef>
                      </c:ext>
                    </c:extLst>
                    <c:strCache>
                      <c:ptCount val="3"/>
                      <c:pt idx="0">
                        <c:v>LGBTQI+</c:v>
                      </c:pt>
                      <c:pt idx="1">
                        <c:v>Hombre</c:v>
                      </c:pt>
                      <c:pt idx="2">
                        <c:v>Mujer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tx>
            <c:strRef>
              <c:f>'[1]3SEDES-Ene-Abr_Datos'!$AV$39</c:f>
              <c:strCache>
                <c:ptCount val="1"/>
                <c:pt idx="0">
                  <c:v>Discapacidad intelectual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'[1]3SEDES-Ene-Abr_Datos'!$AW$39:$AY$39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'[1]3SEDES-Ene-Abr_Datos'!$AW$37:$AY$37</c15:sqref>
                        </c15:formulaRef>
                      </c:ext>
                    </c:extLst>
                    <c:strCache>
                      <c:ptCount val="3"/>
                      <c:pt idx="0">
                        <c:v>LGBTQI+</c:v>
                      </c:pt>
                      <c:pt idx="1">
                        <c:v>Hombre</c:v>
                      </c:pt>
                      <c:pt idx="2">
                        <c:v>Mujer</c:v>
                      </c:pt>
                    </c:strCache>
                  </c:strRef>
                </c15:cat>
              </c15:filteredCategoryTitle>
            </c:ext>
          </c:extLst>
        </c:ser>
        <c:ser>
          <c:idx val="2"/>
          <c:order val="2"/>
          <c:tx>
            <c:strRef>
              <c:f>'[1]3SEDES-Ene-Abr_Datos'!$AV$40</c:f>
              <c:strCache>
                <c:ptCount val="1"/>
                <c:pt idx="0">
                  <c:v>Enfermedades crónicas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'[1]3SEDES-Ene-Abr_Datos'!$AW$40:$AY$40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'[1]3SEDES-Ene-Abr_Datos'!$AW$37:$AY$37</c15:sqref>
                        </c15:formulaRef>
                      </c:ext>
                    </c:extLst>
                    <c:strCache>
                      <c:ptCount val="3"/>
                      <c:pt idx="0">
                        <c:v>LGBTQI+</c:v>
                      </c:pt>
                      <c:pt idx="1">
                        <c:v>Hombre</c:v>
                      </c:pt>
                      <c:pt idx="2">
                        <c:v>Mujer</c:v>
                      </c:pt>
                    </c:strCache>
                  </c:strRef>
                </c15:cat>
              </c15:filteredCategoryTitle>
            </c:ext>
          </c:extLst>
        </c:ser>
        <c:ser>
          <c:idx val="3"/>
          <c:order val="3"/>
          <c:tx>
            <c:strRef>
              <c:f>'[1]3SEDES-Ene-Abr_Datos'!$AV$41</c:f>
              <c:strCache>
                <c:ptCount val="1"/>
                <c:pt idx="0">
                  <c:v>Niños o adolescentes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'[1]3SEDES-Ene-Abr_Datos'!$AW$41:$AY$41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'[1]3SEDES-Ene-Abr_Datos'!$AW$37:$AY$37</c15:sqref>
                        </c15:formulaRef>
                      </c:ext>
                    </c:extLst>
                    <c:strCache>
                      <c:ptCount val="3"/>
                      <c:pt idx="0">
                        <c:v>LGBTQI+</c:v>
                      </c:pt>
                      <c:pt idx="1">
                        <c:v>Hombre</c:v>
                      </c:pt>
                      <c:pt idx="2">
                        <c:v>Mujer</c:v>
                      </c:pt>
                    </c:strCache>
                  </c:strRef>
                </c15:cat>
              </c15:filteredCategoryTitle>
            </c:ext>
          </c:extLst>
        </c:ser>
        <c:ser>
          <c:idx val="4"/>
          <c:order val="4"/>
          <c:tx>
            <c:strRef>
              <c:f>'[1]3SEDES-Ene-Abr_Datos'!$AV$42</c:f>
              <c:strCache>
                <c:ptCount val="1"/>
                <c:pt idx="0">
                  <c:v>Ninguna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'[1]3SEDES-Ene-Abr_Datos'!$AW$42:$AY$42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89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'[1]3SEDES-Ene-Abr_Datos'!$AW$37:$AY$37</c15:sqref>
                        </c15:formulaRef>
                      </c:ext>
                    </c:extLst>
                    <c:strCache>
                      <c:ptCount val="3"/>
                      <c:pt idx="0">
                        <c:v>LGBTQI+</c:v>
                      </c:pt>
                      <c:pt idx="1">
                        <c:v>Hombre</c:v>
                      </c:pt>
                      <c:pt idx="2">
                        <c:v>Mujer</c:v>
                      </c:pt>
                    </c:strCache>
                  </c:strRef>
                </c15:cat>
              </c15:filteredCategoryTitle>
            </c:ext>
          </c:extLst>
        </c:ser>
        <c:ser>
          <c:idx val="5"/>
          <c:order val="5"/>
          <c:tx>
            <c:strRef>
              <c:f>'[1]3SEDES-Ene-Abr_Datos'!$AV$43</c:f>
              <c:strCache>
                <c:ptCount val="1"/>
                <c:pt idx="0">
                  <c:v>Origen étnico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'[1]3SEDES-Ene-Abr_Datos'!$AW$43:$AY$43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'[1]3SEDES-Ene-Abr_Datos'!$AW$37:$AY$37</c15:sqref>
                        </c15:formulaRef>
                      </c:ext>
                    </c:extLst>
                    <c:strCache>
                      <c:ptCount val="3"/>
                      <c:pt idx="0">
                        <c:v>LGBTQI+</c:v>
                      </c:pt>
                      <c:pt idx="1">
                        <c:v>Hombre</c:v>
                      </c:pt>
                      <c:pt idx="2">
                        <c:v>Mujer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7175280"/>
        <c:axId val="537174888"/>
      </c:barChart>
      <c:catAx>
        <c:axId val="537175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7174888"/>
        <c:crosses val="autoZero"/>
        <c:auto val="1"/>
        <c:lblAlgn val="ctr"/>
        <c:lblOffset val="100"/>
        <c:noMultiLvlLbl val="0"/>
      </c:catAx>
      <c:valAx>
        <c:axId val="537174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717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3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'[1]3SEDES-Ene-Abr_Datos'!$BC$17</c:f>
              <c:strCache>
                <c:ptCount val="1"/>
                <c:pt idx="0">
                  <c:v>LUGAR DE COMISIÓN DEL HECHO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'[1]3SEDES-Ene-Abr_Datos'!$BA$18:$BB$21</c15:sqref>
                  </c15:fullRef>
                  <c15:levelRef>
                    <c15:sqref>'[1]3SEDES-Ene-Abr_Datos'!$BB$18:$BB$21</c15:sqref>
                  </c15:levelRef>
                </c:ext>
              </c:extLst>
              <c:f>'[1]3SEDES-Ene-Abr_Datos'!$BB$18:$BB$21</c:f>
              <c:strCache>
                <c:ptCount val="4"/>
                <c:pt idx="0">
                  <c:v>Fuente laboral</c:v>
                </c:pt>
                <c:pt idx="1">
                  <c:v>No proporcionado</c:v>
                </c:pt>
                <c:pt idx="2">
                  <c:v>Domicilio</c:v>
                </c:pt>
                <c:pt idx="3">
                  <c:v>Vía Pública</c:v>
                </c:pt>
              </c:strCache>
            </c:strRef>
          </c:cat>
          <c:val>
            <c:numRef>
              <c:f>'[1]3SEDES-Ene-Abr_Datos'!$BC$18:$BC$21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77</c:v>
                </c:pt>
                <c:pt idx="3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3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3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800" b="1">
                <a:effectLst/>
              </a:rPr>
              <a:t>TASA POR CADA 100 MIL HABITANTES vs INCIDENCIA DE PETICIONES DE</a:t>
            </a:r>
          </a:p>
          <a:p>
            <a:pPr>
              <a:defRPr sz="2300" b="1"/>
            </a:pPr>
            <a:r>
              <a:rPr lang="es-MX" sz="2800" b="1">
                <a:effectLst/>
              </a:rPr>
              <a:t>RATIFICACIÓN DE MEDIDAS DE PROTECCIÓN POR</a:t>
            </a:r>
            <a:r>
              <a:rPr lang="es-MX" sz="2800" b="1" baseline="0">
                <a:effectLst/>
              </a:rPr>
              <a:t> MUNICIPIO DE HECHOS</a:t>
            </a:r>
            <a:endParaRPr lang="es-MX" sz="28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3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'[1]3SEDES-Ene-Abr_Datos'!$AS$24</c:f>
              <c:strCache>
                <c:ptCount val="1"/>
                <c:pt idx="0">
                  <c:v>Incidencia</c:v>
                </c:pt>
              </c:strCache>
            </c:strRef>
          </c:tx>
          <c:spPr>
            <a:ln w="73025" cap="rnd" cmpd="dbl">
              <a:solidFill>
                <a:schemeClr val="accent1"/>
              </a:solidFill>
              <a:round/>
            </a:ln>
            <a:effectLst>
              <a:softEdge rad="12700"/>
            </a:effectLst>
          </c:spPr>
          <c:marker>
            <c:symbol val="square"/>
            <c:size val="7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softEdge rad="12700"/>
              </a:effectLst>
            </c:spPr>
          </c:marker>
          <c:cat>
            <c:strRef>
              <c:f>'[1]3SEDES-Ene-Abr_Datos'!$AR$25:$AR$39</c:f>
              <c:strCache>
                <c:ptCount val="15"/>
                <c:pt idx="0">
                  <c:v>CUAUTLA</c:v>
                </c:pt>
                <c:pt idx="1">
                  <c:v>TLAYACAPAN</c:v>
                </c:pt>
                <c:pt idx="2">
                  <c:v>TOTOLAPAN</c:v>
                </c:pt>
                <c:pt idx="3">
                  <c:v>ZACATEPEC</c:v>
                </c:pt>
                <c:pt idx="4">
                  <c:v>JOJUTLA DE JUÁREZ</c:v>
                </c:pt>
                <c:pt idx="5">
                  <c:v>PUENTE DE IXTLA</c:v>
                </c:pt>
                <c:pt idx="6">
                  <c:v>YAUTEPEC</c:v>
                </c:pt>
                <c:pt idx="7">
                  <c:v>TEPOZTLAN</c:v>
                </c:pt>
                <c:pt idx="8">
                  <c:v>TLALTIZAPÁN DE ZAPATA</c:v>
                </c:pt>
                <c:pt idx="9">
                  <c:v>XOCHITEPEC</c:v>
                </c:pt>
                <c:pt idx="10">
                  <c:v>HUITZILAC</c:v>
                </c:pt>
                <c:pt idx="11">
                  <c:v>TEMIXCO</c:v>
                </c:pt>
                <c:pt idx="12">
                  <c:v>EMILIANO ZAPATA</c:v>
                </c:pt>
                <c:pt idx="13">
                  <c:v>JIUTEPEC</c:v>
                </c:pt>
                <c:pt idx="14">
                  <c:v>CUERNAVACA</c:v>
                </c:pt>
              </c:strCache>
            </c:strRef>
          </c:cat>
          <c:val>
            <c:numRef>
              <c:f>'[1]3SEDES-Ene-Abr_Datos'!$AS$25:$AS$39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12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'[1]3SEDES-Ene-Abr_Datos'!$AT$24</c:f>
              <c:strCache>
                <c:ptCount val="1"/>
                <c:pt idx="0">
                  <c:v>Tasa x cada 100 mil</c:v>
                </c:pt>
              </c:strCache>
            </c:strRef>
          </c:tx>
          <c:spPr>
            <a:ln w="412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8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53975" cap="flat" cmpd="sng" algn="ctr">
                <a:solidFill>
                  <a:srgbClr val="FFC000"/>
                </a:solidFill>
                <a:round/>
              </a:ln>
              <a:effectLst/>
            </c:spPr>
          </c:marker>
          <c:cat>
            <c:strRef>
              <c:f>'[1]3SEDES-Ene-Abr_Datos'!$AR$25:$AR$39</c:f>
              <c:strCache>
                <c:ptCount val="15"/>
                <c:pt idx="0">
                  <c:v>CUAUTLA</c:v>
                </c:pt>
                <c:pt idx="1">
                  <c:v>TLAYACAPAN</c:v>
                </c:pt>
                <c:pt idx="2">
                  <c:v>TOTOLAPAN</c:v>
                </c:pt>
                <c:pt idx="3">
                  <c:v>ZACATEPEC</c:v>
                </c:pt>
                <c:pt idx="4">
                  <c:v>JOJUTLA DE JUÁREZ</c:v>
                </c:pt>
                <c:pt idx="5">
                  <c:v>PUENTE DE IXTLA</c:v>
                </c:pt>
                <c:pt idx="6">
                  <c:v>YAUTEPEC</c:v>
                </c:pt>
                <c:pt idx="7">
                  <c:v>TEPOZTLAN</c:v>
                </c:pt>
                <c:pt idx="8">
                  <c:v>TLALTIZAPÁN DE ZAPATA</c:v>
                </c:pt>
                <c:pt idx="9">
                  <c:v>XOCHITEPEC</c:v>
                </c:pt>
                <c:pt idx="10">
                  <c:v>HUITZILAC</c:v>
                </c:pt>
                <c:pt idx="11">
                  <c:v>TEMIXCO</c:v>
                </c:pt>
                <c:pt idx="12">
                  <c:v>EMILIANO ZAPATA</c:v>
                </c:pt>
                <c:pt idx="13">
                  <c:v>JIUTEPEC</c:v>
                </c:pt>
                <c:pt idx="14">
                  <c:v>CUERNAVACA</c:v>
                </c:pt>
              </c:strCache>
            </c:strRef>
          </c:cat>
          <c:val>
            <c:numRef>
              <c:f>'[1]3SEDES-Ene-Abr_Datos'!$AT$25:$AT$39</c:f>
              <c:numCache>
                <c:formatCode>General</c:formatCode>
                <c:ptCount val="15"/>
                <c:pt idx="0">
                  <c:v>0.5</c:v>
                </c:pt>
                <c:pt idx="1">
                  <c:v>7.1</c:v>
                </c:pt>
                <c:pt idx="2">
                  <c:v>7.6</c:v>
                </c:pt>
                <c:pt idx="3">
                  <c:v>2.5</c:v>
                </c:pt>
                <c:pt idx="4">
                  <c:v>3.2</c:v>
                </c:pt>
                <c:pt idx="5">
                  <c:v>2.8</c:v>
                </c:pt>
                <c:pt idx="6">
                  <c:v>2</c:v>
                </c:pt>
                <c:pt idx="7">
                  <c:v>7.6</c:v>
                </c:pt>
                <c:pt idx="8">
                  <c:v>7</c:v>
                </c:pt>
                <c:pt idx="9">
                  <c:v>5.2</c:v>
                </c:pt>
                <c:pt idx="10">
                  <c:v>33</c:v>
                </c:pt>
                <c:pt idx="11">
                  <c:v>9.5</c:v>
                </c:pt>
                <c:pt idx="12">
                  <c:v>16.399999999999999</c:v>
                </c:pt>
                <c:pt idx="13">
                  <c:v>8.6</c:v>
                </c:pt>
                <c:pt idx="14">
                  <c:v>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727536"/>
        <c:axId val="538730280"/>
      </c:lineChart>
      <c:catAx>
        <c:axId val="53872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8730280"/>
        <c:crosses val="autoZero"/>
        <c:auto val="1"/>
        <c:lblAlgn val="ctr"/>
        <c:lblOffset val="100"/>
        <c:noMultiLvlLbl val="0"/>
      </c:catAx>
      <c:valAx>
        <c:axId val="538730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872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0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122</xdr:row>
      <xdr:rowOff>609600</xdr:rowOff>
    </xdr:from>
    <xdr:to>
      <xdr:col>6</xdr:col>
      <xdr:colOff>466726</xdr:colOff>
      <xdr:row>130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1009650</xdr:colOff>
      <xdr:row>140</xdr:row>
      <xdr:rowOff>1009650</xdr:rowOff>
    </xdr:from>
    <xdr:to>
      <xdr:col>8</xdr:col>
      <xdr:colOff>666750</xdr:colOff>
      <xdr:row>147</xdr:row>
      <xdr:rowOff>1123950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1287780</xdr:colOff>
      <xdr:row>122</xdr:row>
      <xdr:rowOff>621030</xdr:rowOff>
    </xdr:from>
    <xdr:to>
      <xdr:col>12</xdr:col>
      <xdr:colOff>228600</xdr:colOff>
      <xdr:row>130</xdr:row>
      <xdr:rowOff>45720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1695450</xdr:colOff>
      <xdr:row>130</xdr:row>
      <xdr:rowOff>704850</xdr:rowOff>
    </xdr:from>
    <xdr:to>
      <xdr:col>10</xdr:col>
      <xdr:colOff>781050</xdr:colOff>
      <xdr:row>139</xdr:row>
      <xdr:rowOff>666750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678180</xdr:colOff>
      <xdr:row>131</xdr:row>
      <xdr:rowOff>251460</xdr:rowOff>
    </xdr:from>
    <xdr:to>
      <xdr:col>17</xdr:col>
      <xdr:colOff>11430</xdr:colOff>
      <xdr:row>138</xdr:row>
      <xdr:rowOff>819150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1047750</xdr:colOff>
      <xdr:row>122</xdr:row>
      <xdr:rowOff>647700</xdr:rowOff>
    </xdr:from>
    <xdr:to>
      <xdr:col>20</xdr:col>
      <xdr:colOff>762000</xdr:colOff>
      <xdr:row>129</xdr:row>
      <xdr:rowOff>1219200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251460</xdr:colOff>
      <xdr:row>140</xdr:row>
      <xdr:rowOff>937260</xdr:rowOff>
    </xdr:from>
    <xdr:to>
      <xdr:col>17</xdr:col>
      <xdr:colOff>0</xdr:colOff>
      <xdr:row>147</xdr:row>
      <xdr:rowOff>1219200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365760</xdr:colOff>
      <xdr:row>149</xdr:row>
      <xdr:rowOff>30649</xdr:rowOff>
    </xdr:from>
    <xdr:to>
      <xdr:col>6</xdr:col>
      <xdr:colOff>1371600</xdr:colOff>
      <xdr:row>155</xdr:row>
      <xdr:rowOff>739343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4560" y="185051869"/>
          <a:ext cx="13860780" cy="11483374"/>
        </a:xfrm>
        <a:prstGeom prst="rect">
          <a:avLst/>
        </a:prstGeom>
      </xdr:spPr>
    </xdr:pic>
    <xdr:clientData/>
  </xdr:twoCellAnchor>
  <xdr:twoCellAnchor>
    <xdr:from>
      <xdr:col>8</xdr:col>
      <xdr:colOff>701040</xdr:colOff>
      <xdr:row>148</xdr:row>
      <xdr:rowOff>731520</xdr:rowOff>
    </xdr:from>
    <xdr:to>
      <xdr:col>19</xdr:col>
      <xdr:colOff>701040</xdr:colOff>
      <xdr:row>155</xdr:row>
      <xdr:rowOff>426720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274320</xdr:colOff>
      <xdr:row>148</xdr:row>
      <xdr:rowOff>457200</xdr:rowOff>
    </xdr:from>
    <xdr:to>
      <xdr:col>6</xdr:col>
      <xdr:colOff>1249680</xdr:colOff>
      <xdr:row>148</xdr:row>
      <xdr:rowOff>853440</xdr:rowOff>
    </xdr:to>
    <xdr:sp macro="" textlink="">
      <xdr:nvSpPr>
        <xdr:cNvPr id="11" name="CuadroTexto 10"/>
        <xdr:cNvSpPr txBox="1"/>
      </xdr:nvSpPr>
      <xdr:spPr>
        <a:xfrm>
          <a:off x="2103120" y="184213500"/>
          <a:ext cx="13830300" cy="3962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 b="1"/>
            <a:t>INCIDENCIA</a:t>
          </a:r>
          <a:r>
            <a:rPr lang="es-MX" sz="2800" b="1" baseline="0"/>
            <a:t> DE RATIFICACIONES DE MEDIDAS DE PROTECCIÓN POR MUNICIPIO</a:t>
          </a:r>
          <a:endParaRPr lang="es-MX" sz="28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tificaci&#243;n_Medidas_Protecci&#243;n_3Sedes_2023_ENE-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SEDES-Ene-Abr_Datos"/>
      <sheetName val="Enero"/>
      <sheetName val="RMP_3Sedes_Ene-FEB2023"/>
    </sheetNames>
    <sheetDataSet>
      <sheetData sheetId="0">
        <row r="2">
          <cell r="AV2" t="str">
            <v>Concedidas</v>
          </cell>
          <cell r="AW2">
            <v>99</v>
          </cell>
          <cell r="BW2" t="str">
            <v>Mujer mayor de edad</v>
          </cell>
          <cell r="BX2" t="str">
            <v>Hombre mayor de edad</v>
          </cell>
          <cell r="BY2" t="str">
            <v>Mujer menor de edad</v>
          </cell>
          <cell r="BZ2" t="str">
            <v>Hombre menor de edad</v>
          </cell>
          <cell r="CA2" t="str">
            <v>LGBTQi+</v>
          </cell>
        </row>
        <row r="3">
          <cell r="C3">
            <v>1</v>
          </cell>
          <cell r="D3" t="str">
            <v>SEDE JOJUTLA</v>
          </cell>
          <cell r="F3">
            <v>44928</v>
          </cell>
          <cell r="I3" t="str">
            <v>44.- LIC. JUAN CARLOS ISAAC JIMENEZ AQUINO</v>
          </cell>
          <cell r="L3" t="str">
            <v xml:space="preserve">VIOLENCIA FAMILIAR </v>
          </cell>
          <cell r="N3" t="str">
            <v>71.- RATIFICACION DE MEDIDAS DE PROTECCION</v>
          </cell>
          <cell r="Y3" t="str">
            <v>CANCELADA</v>
          </cell>
          <cell r="Z3" t="str">
            <v>-</v>
          </cell>
          <cell r="AA3" t="str">
            <v>-</v>
          </cell>
          <cell r="AB3" t="str">
            <v>-</v>
          </cell>
          <cell r="AC3" t="str">
            <v>SE DIFIRE</v>
          </cell>
          <cell r="AD3" t="str">
            <v>SE DIFIRE</v>
          </cell>
          <cell r="AE3" t="str">
            <v>SE DIFIRE</v>
          </cell>
          <cell r="AF3" t="str">
            <v>PUENTE DE IXTLA</v>
          </cell>
          <cell r="AG3" t="str">
            <v>-</v>
          </cell>
          <cell r="AJ3" t="str">
            <v>-</v>
          </cell>
          <cell r="AN3" t="str">
            <v>Ninguna</v>
          </cell>
          <cell r="AV3" t="str">
            <v>Negadas</v>
          </cell>
          <cell r="AW3">
            <v>2</v>
          </cell>
        </row>
        <row r="4">
          <cell r="C4">
            <v>2</v>
          </cell>
          <cell r="D4" t="str">
            <v>SEDE XOCHITEPEC</v>
          </cell>
          <cell r="F4">
            <v>44930</v>
          </cell>
          <cell r="I4" t="str">
            <v>13.- LIC. ELVIA TERAN PEÑA</v>
          </cell>
          <cell r="L4" t="str">
            <v>VIOLENCIA FAMILIAR</v>
          </cell>
          <cell r="N4" t="str">
            <v>71.- RATIFICACION DE MEDIDAS DE PROTECCION</v>
          </cell>
          <cell r="Y4" t="str">
            <v>CONCEDIDA</v>
          </cell>
          <cell r="AA4">
            <v>1</v>
          </cell>
          <cell r="AC4" t="str">
            <v>HIJO</v>
          </cell>
          <cell r="AD4">
            <v>60</v>
          </cell>
          <cell r="AE4" t="str">
            <v xml:space="preserve"> I, II y II</v>
          </cell>
          <cell r="AF4" t="str">
            <v>CUERNAVACA, MORELOS</v>
          </cell>
          <cell r="AG4" t="str">
            <v>Domicilio</v>
          </cell>
          <cell r="AI4">
            <v>1</v>
          </cell>
          <cell r="AN4" t="str">
            <v>Ninguna</v>
          </cell>
          <cell r="AV4" t="str">
            <v>Se desisten de petición</v>
          </cell>
          <cell r="AW4">
            <v>0</v>
          </cell>
          <cell r="BV4" t="str">
            <v>Amenazas</v>
          </cell>
          <cell r="BW4">
            <v>4</v>
          </cell>
          <cell r="BX4">
            <v>0</v>
          </cell>
          <cell r="BY4">
            <v>1</v>
          </cell>
          <cell r="BZ4">
            <v>0</v>
          </cell>
          <cell r="CA4">
            <v>0</v>
          </cell>
        </row>
        <row r="5">
          <cell r="C5">
            <v>3</v>
          </cell>
          <cell r="D5" t="str">
            <v>SEDE XOCHITEPEC</v>
          </cell>
          <cell r="F5">
            <v>44930</v>
          </cell>
          <cell r="I5" t="str">
            <v>09.- LIC. ALEJANDRA TREJO RESENDIZ</v>
          </cell>
          <cell r="L5" t="str">
            <v>VIOLENCIA FAMILIAR</v>
          </cell>
          <cell r="N5" t="str">
            <v>71.- RATIFICACION DE MEDIDAS DE PROTECCION</v>
          </cell>
          <cell r="Y5" t="str">
            <v>CONCEDIDA</v>
          </cell>
          <cell r="AA5">
            <v>1</v>
          </cell>
          <cell r="AC5" t="str">
            <v>CONCUBINO</v>
          </cell>
          <cell r="AD5">
            <v>60</v>
          </cell>
          <cell r="AE5" t="str">
            <v xml:space="preserve"> I, II</v>
          </cell>
          <cell r="AF5" t="str">
            <v>EMILIANO ZAPATA, MORELOS</v>
          </cell>
          <cell r="AG5" t="str">
            <v>Domicilio</v>
          </cell>
          <cell r="AI5">
            <v>1</v>
          </cell>
          <cell r="AN5" t="str">
            <v>Ninguna</v>
          </cell>
          <cell r="AV5" t="str">
            <v>Presentación extemporánea</v>
          </cell>
          <cell r="AW5">
            <v>0</v>
          </cell>
          <cell r="BV5" t="str">
            <v>Amenazas y lesiones</v>
          </cell>
          <cell r="BW5">
            <v>1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</row>
        <row r="6">
          <cell r="C6">
            <v>4</v>
          </cell>
          <cell r="D6" t="str">
            <v>SEDE XOCHITEPEC</v>
          </cell>
          <cell r="F6">
            <v>44935</v>
          </cell>
          <cell r="I6" t="str">
            <v>13.- LIC. ELVIA TERAN PEÑA</v>
          </cell>
          <cell r="L6" t="str">
            <v xml:space="preserve">VIOLENCIA FAMILIAR </v>
          </cell>
          <cell r="N6" t="str">
            <v>71.- RATIFICACION DE MEDIDAS DE PROTECCION</v>
          </cell>
          <cell r="Y6" t="str">
            <v>CONCEDIDA</v>
          </cell>
          <cell r="AA6">
            <v>1</v>
          </cell>
          <cell r="AC6" t="str">
            <v>HERMANO</v>
          </cell>
          <cell r="AD6">
            <v>60</v>
          </cell>
          <cell r="AE6" t="str">
            <v xml:space="preserve"> I  y  II </v>
          </cell>
          <cell r="AF6" t="str">
            <v>CUERNAVACA, MORELOS</v>
          </cell>
          <cell r="AG6" t="str">
            <v>Vía pública</v>
          </cell>
          <cell r="AI6">
            <v>1</v>
          </cell>
          <cell r="AN6" t="str">
            <v>Ninguna</v>
          </cell>
          <cell r="AV6" t="str">
            <v>Reprogramada</v>
          </cell>
          <cell r="AW6">
            <v>11</v>
          </cell>
          <cell r="BV6" t="str">
            <v>Amenazas, lesiones y violencia familiar</v>
          </cell>
          <cell r="BW6">
            <v>2</v>
          </cell>
          <cell r="BX6">
            <v>1</v>
          </cell>
          <cell r="BY6">
            <v>0</v>
          </cell>
          <cell r="BZ6">
            <v>0</v>
          </cell>
          <cell r="CA6">
            <v>0</v>
          </cell>
        </row>
        <row r="7">
          <cell r="C7">
            <v>5</v>
          </cell>
          <cell r="D7" t="str">
            <v>SEDE XOCHITEPEC</v>
          </cell>
          <cell r="F7">
            <v>44935</v>
          </cell>
          <cell r="I7" t="str">
            <v>09.- LIC. ALEJANDRA TREJO RESENDIZ</v>
          </cell>
          <cell r="L7" t="str">
            <v>VIOLENCIA FAMILIAR</v>
          </cell>
          <cell r="N7" t="str">
            <v>71.- RATIFICACION DE MEDIDAS DE PROTECCION</v>
          </cell>
          <cell r="Y7" t="str">
            <v>CONCEDIDA</v>
          </cell>
          <cell r="AA7">
            <v>1</v>
          </cell>
          <cell r="AC7" t="str">
            <v xml:space="preserve">ESPOSO </v>
          </cell>
          <cell r="AD7">
            <v>60</v>
          </cell>
          <cell r="AE7" t="str">
            <v>I, II, III</v>
          </cell>
          <cell r="AF7" t="str">
            <v>CUERNAVACA, MORELOS</v>
          </cell>
          <cell r="AG7" t="str">
            <v>Domicilio</v>
          </cell>
          <cell r="AI7">
            <v>1</v>
          </cell>
          <cell r="AN7" t="str">
            <v>Ninguna</v>
          </cell>
          <cell r="AV7" t="str">
            <v>No competencia</v>
          </cell>
          <cell r="AW7">
            <v>1</v>
          </cell>
          <cell r="BV7" t="str">
            <v>Despojo</v>
          </cell>
          <cell r="BW7">
            <v>1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</row>
        <row r="8">
          <cell r="C8">
            <v>6</v>
          </cell>
          <cell r="D8" t="str">
            <v>SEDE XOCHITEPEC</v>
          </cell>
          <cell r="F8">
            <v>44935</v>
          </cell>
          <cell r="I8" t="str">
            <v>09.- LIC. ALEJANDRA TREJO RESENDIZ</v>
          </cell>
          <cell r="L8" t="str">
            <v>VIOLENCIA FAMILIAR</v>
          </cell>
          <cell r="N8" t="str">
            <v>71.- RATIFICACION DE MEDIDAS DE PROTECCION</v>
          </cell>
          <cell r="Y8" t="str">
            <v>CONCEDIDA</v>
          </cell>
          <cell r="AA8">
            <v>1</v>
          </cell>
          <cell r="AC8" t="str">
            <v xml:space="preserve">NOVIO </v>
          </cell>
          <cell r="AD8">
            <v>60</v>
          </cell>
          <cell r="AE8" t="str">
            <v>I, II</v>
          </cell>
          <cell r="AF8" t="str">
            <v>TEMIXCO, MORELOS</v>
          </cell>
          <cell r="AG8" t="str">
            <v>Vía pública</v>
          </cell>
          <cell r="AI8">
            <v>1</v>
          </cell>
          <cell r="AN8" t="str">
            <v>Ninguna</v>
          </cell>
          <cell r="BV8" t="str">
            <v>Lesiones</v>
          </cell>
          <cell r="BW8">
            <v>1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</row>
        <row r="9">
          <cell r="C9">
            <v>7</v>
          </cell>
          <cell r="D9" t="str">
            <v>SEDE XOCHITEPEC</v>
          </cell>
          <cell r="F9">
            <v>44936</v>
          </cell>
          <cell r="I9" t="str">
            <v>09.- LIC. ALEJANDRA TREJO RESENDIZ</v>
          </cell>
          <cell r="L9" t="str">
            <v>VIOLENCIA FAMILIAR</v>
          </cell>
          <cell r="N9" t="str">
            <v>71.- RATIFICACION DE MEDIDAS DE PROTECCION</v>
          </cell>
          <cell r="Y9" t="str">
            <v>CONCEDIDA</v>
          </cell>
          <cell r="AA9">
            <v>1</v>
          </cell>
          <cell r="AC9" t="str">
            <v>HIJO</v>
          </cell>
          <cell r="AD9">
            <v>60</v>
          </cell>
          <cell r="AE9" t="str">
            <v>I, II, III</v>
          </cell>
          <cell r="AF9" t="str">
            <v xml:space="preserve">JIUTEPEC, MORELOS </v>
          </cell>
          <cell r="AG9" t="str">
            <v>Domicilio</v>
          </cell>
          <cell r="AJ9">
            <v>1</v>
          </cell>
          <cell r="AN9" t="str">
            <v>Adulto mayor</v>
          </cell>
          <cell r="BV9" t="str">
            <v>Violencia familiar</v>
          </cell>
          <cell r="BW9">
            <v>93</v>
          </cell>
          <cell r="BX9">
            <v>2</v>
          </cell>
          <cell r="BY9">
            <v>4</v>
          </cell>
          <cell r="BZ9">
            <v>0</v>
          </cell>
          <cell r="CA9">
            <v>0</v>
          </cell>
        </row>
        <row r="10">
          <cell r="C10">
            <v>8</v>
          </cell>
          <cell r="D10" t="str">
            <v>SEDE JOJUTLA</v>
          </cell>
          <cell r="F10">
            <v>44939</v>
          </cell>
          <cell r="I10" t="str">
            <v>44.- LIC. JUAN CARLOS ISAAC JIMENEZ AQUINO</v>
          </cell>
          <cell r="L10" t="str">
            <v>VIOLENCIA FAMILIAR</v>
          </cell>
          <cell r="N10" t="str">
            <v>71.- RATIFICACION DE MEDIDAS DE PROTECCION</v>
          </cell>
          <cell r="Y10" t="str">
            <v>NEGADA POR IMPROCEDENTE</v>
          </cell>
          <cell r="Z10">
            <v>1</v>
          </cell>
          <cell r="AA10">
            <v>1</v>
          </cell>
          <cell r="AC10" t="str">
            <v>CONCUBINO Y MAMÁ</v>
          </cell>
          <cell r="AD10">
            <v>60</v>
          </cell>
          <cell r="AE10" t="str">
            <v>Negadas</v>
          </cell>
          <cell r="AF10" t="str">
            <v>JOJUTLA, MORELOS</v>
          </cell>
          <cell r="AG10" t="str">
            <v>Domicilio</v>
          </cell>
          <cell r="AK10">
            <v>1</v>
          </cell>
          <cell r="AN10" t="str">
            <v>Menor de edad</v>
          </cell>
          <cell r="AV10" t="str">
            <v>HOMBRE</v>
          </cell>
          <cell r="AW10" t="str">
            <v>MUJER</v>
          </cell>
          <cell r="AX10" t="str">
            <v>LGBTQI+</v>
          </cell>
        </row>
        <row r="11">
          <cell r="C11">
            <v>9</v>
          </cell>
          <cell r="D11" t="str">
            <v>SEDE XOCHITEPEC</v>
          </cell>
          <cell r="F11">
            <v>44940</v>
          </cell>
          <cell r="I11" t="str">
            <v>17.- LIC. ALEJANDRO BECERRA ARROYO</v>
          </cell>
          <cell r="L11" t="str">
            <v>VIOLENCIA FAMILIAR</v>
          </cell>
          <cell r="N11" t="str">
            <v>71.- RATIFICACION DE MEDIDAS DE PROTECCION</v>
          </cell>
          <cell r="Y11" t="str">
            <v>CONCEDIDA</v>
          </cell>
          <cell r="AA11">
            <v>1</v>
          </cell>
          <cell r="AC11" t="str">
            <v xml:space="preserve">NOVIO </v>
          </cell>
          <cell r="AD11">
            <v>60</v>
          </cell>
          <cell r="AE11" t="str">
            <v>I, II</v>
          </cell>
          <cell r="AF11" t="str">
            <v>CUERNAVACA, MORELOS</v>
          </cell>
          <cell r="AG11" t="str">
            <v>Domicilio</v>
          </cell>
          <cell r="AI11">
            <v>1</v>
          </cell>
          <cell r="AN11" t="str">
            <v>Ninguna</v>
          </cell>
          <cell r="AU11" t="str">
            <v>Concubino(a)</v>
          </cell>
          <cell r="AV11">
            <v>44</v>
          </cell>
        </row>
        <row r="12">
          <cell r="C12">
            <v>10</v>
          </cell>
          <cell r="D12" t="str">
            <v>SEDE XOCHITEPEC</v>
          </cell>
          <cell r="F12">
            <v>44940</v>
          </cell>
          <cell r="I12" t="str">
            <v>17.- LIC. ALEJANDRO BECERRA ARROYO</v>
          </cell>
          <cell r="L12" t="str">
            <v>VIOLENCIA FAMILIAR</v>
          </cell>
          <cell r="N12" t="str">
            <v>71.- RATIFICACION DE MEDIDAS DE PROTECCION</v>
          </cell>
          <cell r="Y12" t="str">
            <v>RETIRADA, NO COMPETENCIA DE SEDE</v>
          </cell>
          <cell r="AA12">
            <v>1</v>
          </cell>
          <cell r="AC12" t="str">
            <v>No competencia</v>
          </cell>
          <cell r="AD12" t="str">
            <v>No competencia</v>
          </cell>
          <cell r="AE12" t="str">
            <v>No competencia</v>
          </cell>
          <cell r="AF12" t="str">
            <v>YAUTEPEC, MORELOS</v>
          </cell>
          <cell r="AG12" t="str">
            <v>Desconocido
no competencia</v>
          </cell>
          <cell r="AI12">
            <v>1</v>
          </cell>
          <cell r="AN12" t="str">
            <v>Ninguna</v>
          </cell>
          <cell r="AU12" t="str">
            <v>Esposo(a)</v>
          </cell>
          <cell r="AV12">
            <v>27</v>
          </cell>
        </row>
        <row r="13">
          <cell r="C13">
            <v>11</v>
          </cell>
          <cell r="D13" t="str">
            <v>SEDE CUAUTLA</v>
          </cell>
          <cell r="F13">
            <v>44943</v>
          </cell>
          <cell r="I13" t="str">
            <v>04.- LIC. J. JESUS VALENCIA VALENCIA</v>
          </cell>
          <cell r="L13" t="str">
            <v>VIOLENCIA FAMILIAR</v>
          </cell>
          <cell r="N13" t="str">
            <v>71.- RATIFICACION DE MEDIDAS DE PROTECCION</v>
          </cell>
          <cell r="Y13" t="str">
            <v>SE RECIBE POR COMPETENCIA, CONCEDIDA</v>
          </cell>
          <cell r="AA13">
            <v>1</v>
          </cell>
          <cell r="AC13" t="str">
            <v>CONCUBINO</v>
          </cell>
          <cell r="AD13">
            <v>60</v>
          </cell>
          <cell r="AE13" t="str">
            <v>I, II</v>
          </cell>
          <cell r="AF13" t="str">
            <v>YAUTEPEC, MORELOS</v>
          </cell>
          <cell r="AG13" t="str">
            <v>Domicilio</v>
          </cell>
          <cell r="AI13">
            <v>1</v>
          </cell>
          <cell r="AN13" t="str">
            <v>Ninguna</v>
          </cell>
          <cell r="AU13" t="str">
            <v>Ex esposo(a)</v>
          </cell>
          <cell r="AV13">
            <v>4</v>
          </cell>
        </row>
        <row r="14">
          <cell r="C14">
            <v>12</v>
          </cell>
          <cell r="D14" t="str">
            <v>SEDE XOCHITEPEC</v>
          </cell>
          <cell r="F14">
            <v>44950</v>
          </cell>
          <cell r="I14" t="str">
            <v>16.- LIC. DAVID RICARDO PONCE GONZALEZ</v>
          </cell>
          <cell r="L14" t="str">
            <v>AMENAZAS</v>
          </cell>
          <cell r="N14" t="str">
            <v>90.-RATIFICACION DE MEDIDAS DE PROTECCION</v>
          </cell>
          <cell r="Y14" t="str">
            <v>CONCEDIDA</v>
          </cell>
          <cell r="Z14">
            <v>1</v>
          </cell>
          <cell r="AA14">
            <v>2</v>
          </cell>
          <cell r="AC14" t="str">
            <v>VECINOS</v>
          </cell>
          <cell r="AD14">
            <v>60</v>
          </cell>
          <cell r="AE14" t="str">
            <v>I, II</v>
          </cell>
          <cell r="AF14" t="str">
            <v>CUERNAVACA, MORELOS</v>
          </cell>
          <cell r="AG14" t="str">
            <v>Fuente laboral</v>
          </cell>
          <cell r="AI14">
            <v>1</v>
          </cell>
          <cell r="AN14" t="str">
            <v>Adulto mayor</v>
          </cell>
          <cell r="AU14" t="str">
            <v>Hermano(a)</v>
          </cell>
          <cell r="AV14">
            <v>6</v>
          </cell>
          <cell r="AW14">
            <v>1</v>
          </cell>
        </row>
        <row r="15">
          <cell r="C15">
            <v>13</v>
          </cell>
          <cell r="D15" t="str">
            <v>SEDE XOCHITEPEC</v>
          </cell>
          <cell r="F15">
            <v>44957</v>
          </cell>
          <cell r="I15" t="str">
            <v>16.- LIC. DAVID RICARDO PONCE GONZALEZ</v>
          </cell>
          <cell r="L15" t="str">
            <v xml:space="preserve">VIOLENCIA FAMILIAR </v>
          </cell>
          <cell r="N15" t="str">
            <v>90.-RATIFICACION DE MEDIDAS DE PROTECCION</v>
          </cell>
          <cell r="Y15" t="str">
            <v>CONCEDIDA</v>
          </cell>
          <cell r="AA15">
            <v>1</v>
          </cell>
          <cell r="AC15" t="str">
            <v xml:space="preserve">ESPOSO </v>
          </cell>
          <cell r="AD15">
            <v>60</v>
          </cell>
          <cell r="AE15" t="str">
            <v>I, II, III</v>
          </cell>
          <cell r="AF15" t="str">
            <v>EMILIANO ZAPATA, MORELOS</v>
          </cell>
          <cell r="AG15" t="str">
            <v>Vía pública</v>
          </cell>
          <cell r="AI15">
            <v>2</v>
          </cell>
          <cell r="AN15" t="str">
            <v>Ninguna</v>
          </cell>
          <cell r="AU15" t="str">
            <v>Hijo(a)</v>
          </cell>
          <cell r="AV15">
            <v>6</v>
          </cell>
          <cell r="AW15">
            <v>3</v>
          </cell>
        </row>
        <row r="16">
          <cell r="C16">
            <v>14</v>
          </cell>
          <cell r="D16" t="str">
            <v>SEDE XOCHITEPEC</v>
          </cell>
          <cell r="F16">
            <v>44963</v>
          </cell>
          <cell r="I16" t="str">
            <v>16.- LIC. DAVID RICARDO PONCE GONZALEZ</v>
          </cell>
          <cell r="L16" t="str">
            <v>VIOLENCIA FAMILIAR</v>
          </cell>
          <cell r="N16" t="str">
            <v>90.-RATIFICACION DE MEDIDAS DE PROTECCION</v>
          </cell>
          <cell r="Y16" t="str">
            <v>CONCEDIDA</v>
          </cell>
          <cell r="AA16">
            <v>1</v>
          </cell>
          <cell r="AC16" t="str">
            <v>CONCUBINO</v>
          </cell>
          <cell r="AD16">
            <v>60</v>
          </cell>
          <cell r="AE16" t="str">
            <v>I, II, III</v>
          </cell>
          <cell r="AF16" t="str">
            <v>TEMIXCO, MORELOS</v>
          </cell>
          <cell r="AG16" t="str">
            <v>Domicilio</v>
          </cell>
          <cell r="AI16">
            <v>1</v>
          </cell>
          <cell r="AN16" t="str">
            <v>Ninguna</v>
          </cell>
          <cell r="AU16" t="str">
            <v>Novio(a)</v>
          </cell>
          <cell r="AV16">
            <v>5</v>
          </cell>
        </row>
        <row r="17">
          <cell r="C17">
            <v>15</v>
          </cell>
          <cell r="D17" t="str">
            <v>SEDE XOCHITEPEC</v>
          </cell>
          <cell r="F17">
            <v>44963</v>
          </cell>
          <cell r="I17" t="str">
            <v>16.- LIC. DAVID RICARDO PONCE GONZALEZ</v>
          </cell>
          <cell r="L17" t="str">
            <v>VIOLENCIA FAMILIAR</v>
          </cell>
          <cell r="N17" t="str">
            <v>90.-RATIFICACION DE MEDIDAS DE PROTECCION</v>
          </cell>
          <cell r="Y17" t="str">
            <v>CONCEDIDA</v>
          </cell>
          <cell r="AA17">
            <v>1</v>
          </cell>
          <cell r="AC17" t="str">
            <v>CONCUBINO</v>
          </cell>
          <cell r="AD17">
            <v>60</v>
          </cell>
          <cell r="AE17" t="str">
            <v>I, II, III</v>
          </cell>
          <cell r="AF17" t="str">
            <v>TEMIXCO, MORELOS</v>
          </cell>
          <cell r="AG17" t="str">
            <v>Domicilio</v>
          </cell>
          <cell r="AI17">
            <v>1</v>
          </cell>
          <cell r="AN17" t="str">
            <v>Ninguna</v>
          </cell>
          <cell r="AU17" t="str">
            <v>Padres</v>
          </cell>
          <cell r="AW17">
            <v>1</v>
          </cell>
          <cell r="BC17" t="str">
            <v>LUGAR DE COMISIÓN DEL HECHO</v>
          </cell>
        </row>
        <row r="18">
          <cell r="C18">
            <v>16</v>
          </cell>
          <cell r="D18" t="str">
            <v>SEDE XOCHITEPEC</v>
          </cell>
          <cell r="F18">
            <v>44971</v>
          </cell>
          <cell r="I18" t="str">
            <v>16.- LIC. DAVID RICARDO PONCE GONZALEZ</v>
          </cell>
          <cell r="L18" t="str">
            <v>VIOLENCIA FAMILIAR</v>
          </cell>
          <cell r="N18" t="str">
            <v>90.- RATIFICACION DE MEDIDAS DE PROTECCION</v>
          </cell>
          <cell r="Y18" t="str">
            <v>CONCEDIDA</v>
          </cell>
          <cell r="AA18">
            <v>1</v>
          </cell>
          <cell r="AC18" t="str">
            <v xml:space="preserve">ESPOSO </v>
          </cell>
          <cell r="AD18">
            <v>60</v>
          </cell>
          <cell r="AE18" t="str">
            <v>I, II, III</v>
          </cell>
          <cell r="AF18" t="str">
            <v>EMILIANO ZAPATA, MORELOS</v>
          </cell>
          <cell r="AG18" t="str">
            <v>Domicilio</v>
          </cell>
          <cell r="AI18">
            <v>1</v>
          </cell>
          <cell r="AN18" t="str">
            <v>Ninguna</v>
          </cell>
          <cell r="AU18" t="str">
            <v>Vecino(a)</v>
          </cell>
          <cell r="AV18">
            <v>4</v>
          </cell>
          <cell r="AW18">
            <v>2</v>
          </cell>
          <cell r="BA18" t="str">
            <v>Lugar de la comisión del hehco</v>
          </cell>
          <cell r="BB18" t="str">
            <v>Fuente laboral</v>
          </cell>
          <cell r="BC18">
            <v>4</v>
          </cell>
        </row>
        <row r="19">
          <cell r="C19">
            <v>17</v>
          </cell>
          <cell r="D19" t="str">
            <v>SEDE XOCHITEPEC</v>
          </cell>
          <cell r="F19">
            <v>44973</v>
          </cell>
          <cell r="I19" t="str">
            <v>09.- LIC. ALEJANDRA TREJO RESENDIZ</v>
          </cell>
          <cell r="L19" t="str">
            <v>VIOLENCIA FAMILIAR</v>
          </cell>
          <cell r="N19" t="str">
            <v>90.- RATIFICACION DE MEDIDAS DE PROTECCION</v>
          </cell>
          <cell r="Y19" t="str">
            <v>CONCEDIDA</v>
          </cell>
          <cell r="AA19">
            <v>1</v>
          </cell>
          <cell r="AC19" t="str">
            <v>CONCUBINO</v>
          </cell>
          <cell r="AD19">
            <v>60</v>
          </cell>
          <cell r="AE19" t="str">
            <v>I, II, III</v>
          </cell>
          <cell r="AF19" t="str">
            <v>EMILIANO ZAPATA, MORELOS</v>
          </cell>
          <cell r="AG19" t="str">
            <v>Domicilio</v>
          </cell>
          <cell r="AI19">
            <v>1</v>
          </cell>
          <cell r="AN19" t="str">
            <v>Ninguna</v>
          </cell>
          <cell r="BB19" t="str">
            <v>No proporcionado</v>
          </cell>
          <cell r="BC19">
            <v>1</v>
          </cell>
        </row>
        <row r="20">
          <cell r="C20">
            <v>18</v>
          </cell>
          <cell r="D20" t="str">
            <v>SEDE XOCHITEPEC</v>
          </cell>
          <cell r="F20">
            <v>44977</v>
          </cell>
          <cell r="I20" t="str">
            <v>09.- LIC. ALEJANDRA TREJO RESENDIZ</v>
          </cell>
          <cell r="L20" t="str">
            <v>VIOLENCIA FAMILIAR</v>
          </cell>
          <cell r="N20" t="str">
            <v>90.- RATIFICACION DE MEDIDAS DE PROTECCION</v>
          </cell>
          <cell r="Y20" t="str">
            <v>CONCEDIDA</v>
          </cell>
          <cell r="AA20">
            <v>1</v>
          </cell>
          <cell r="AC20" t="str">
            <v xml:space="preserve">ESPOSO </v>
          </cell>
          <cell r="AD20">
            <v>60</v>
          </cell>
          <cell r="AE20" t="str">
            <v xml:space="preserve"> I, II</v>
          </cell>
          <cell r="AF20" t="str">
            <v>HUITZILAC, MORELOS</v>
          </cell>
          <cell r="AG20" t="str">
            <v>Vía pública</v>
          </cell>
          <cell r="AI20">
            <v>1</v>
          </cell>
          <cell r="AN20" t="str">
            <v>Ninguna</v>
          </cell>
          <cell r="BB20" t="str">
            <v>Domicilio</v>
          </cell>
          <cell r="BC20">
            <v>77</v>
          </cell>
        </row>
        <row r="21">
          <cell r="C21">
            <v>19</v>
          </cell>
          <cell r="D21" t="str">
            <v>SEDE XOCHITEPEC</v>
          </cell>
          <cell r="F21">
            <v>44978</v>
          </cell>
          <cell r="I21" t="str">
            <v>02.- LIC. ISIDORO EDIE SANDOVAL LOME</v>
          </cell>
          <cell r="L21" t="str">
            <v>VIOLENCIA FAMILIAR</v>
          </cell>
          <cell r="N21" t="str">
            <v>90.- RATIFICACION DE MEDIDAS DE PROTECCION</v>
          </cell>
          <cell r="Y21" t="str">
            <v>CONCEDIDA</v>
          </cell>
          <cell r="AA21">
            <v>1</v>
          </cell>
          <cell r="AC21" t="str">
            <v>HERMANO</v>
          </cell>
          <cell r="AD21">
            <v>30</v>
          </cell>
          <cell r="AE21" t="str">
            <v>I, II, III</v>
          </cell>
          <cell r="AF21" t="str">
            <v xml:space="preserve">JIUTEPEC, MORELOS </v>
          </cell>
          <cell r="AG21" t="str">
            <v>Domicilio</v>
          </cell>
          <cell r="AI21">
            <v>2</v>
          </cell>
          <cell r="AN21" t="str">
            <v>Ninguna</v>
          </cell>
          <cell r="BB21" t="str">
            <v>Vía Pública</v>
          </cell>
          <cell r="BC21">
            <v>19</v>
          </cell>
        </row>
        <row r="22">
          <cell r="C22">
            <v>20</v>
          </cell>
          <cell r="D22" t="str">
            <v>SEDE JOJUTLA</v>
          </cell>
          <cell r="F22">
            <v>44980</v>
          </cell>
          <cell r="I22" t="str">
            <v>44.- LIC. JUAN CARLOS ISAAC JIMENEZ AQUINO</v>
          </cell>
          <cell r="L22" t="str">
            <v>VIOLENCIA FAMILIAR</v>
          </cell>
          <cell r="N22" t="str">
            <v>90.- RATIFICACION DE MEDIDAS DE PROTECCION</v>
          </cell>
          <cell r="Y22" t="str">
            <v>CONCEDIDA</v>
          </cell>
          <cell r="AA22">
            <v>1</v>
          </cell>
          <cell r="AC22" t="str">
            <v xml:space="preserve">ESPOSO </v>
          </cell>
          <cell r="AD22">
            <v>60</v>
          </cell>
          <cell r="AE22" t="str">
            <v>I, II, III</v>
          </cell>
          <cell r="AF22" t="str">
            <v>TLALTIZAPAN, MORELOS</v>
          </cell>
          <cell r="AG22" t="str">
            <v>Vía Pública</v>
          </cell>
          <cell r="AI22">
            <v>1</v>
          </cell>
          <cell r="AN22" t="str">
            <v>Ninguna</v>
          </cell>
          <cell r="BU22" t="str">
            <v>Mujer mayor de edad</v>
          </cell>
          <cell r="BV22">
            <v>102</v>
          </cell>
        </row>
        <row r="23">
          <cell r="C23">
            <v>21</v>
          </cell>
          <cell r="D23" t="str">
            <v>SEDE JOJUTLA</v>
          </cell>
          <cell r="F23">
            <v>44984</v>
          </cell>
          <cell r="I23" t="str">
            <v>44.- LIC. JUAN CARLOS ISAAC JIMENEZ AQUINO</v>
          </cell>
          <cell r="L23" t="str">
            <v xml:space="preserve">VIOLENCIA FAMILIAR </v>
          </cell>
          <cell r="N23" t="str">
            <v>71.- RATIFICACION DE MEDIDAS DE PROTECCION</v>
          </cell>
          <cell r="Y23" t="str">
            <v>CONCEDIDA</v>
          </cell>
          <cell r="AA23">
            <v>1</v>
          </cell>
          <cell r="AC23" t="str">
            <v xml:space="preserve">ESPOSO </v>
          </cell>
          <cell r="AD23">
            <v>60</v>
          </cell>
          <cell r="AE23" t="str">
            <v>I, II, III</v>
          </cell>
          <cell r="AF23" t="str">
            <v>PUENTE DE IXTLA</v>
          </cell>
          <cell r="AG23" t="str">
            <v>Fuente laboral</v>
          </cell>
          <cell r="AI23">
            <v>1</v>
          </cell>
          <cell r="AN23" t="str">
            <v>Ninguna</v>
          </cell>
          <cell r="BA23" t="str">
            <v>Hombres agresores</v>
          </cell>
          <cell r="BB23" t="str">
            <v>Mujeres agresoras</v>
          </cell>
          <cell r="BC23" t="str">
            <v>LGBTQI+</v>
          </cell>
          <cell r="BU23" t="str">
            <v>Hombre mayor de edad</v>
          </cell>
          <cell r="BV23">
            <v>3</v>
          </cell>
        </row>
        <row r="24">
          <cell r="C24">
            <v>22</v>
          </cell>
          <cell r="D24" t="str">
            <v>SEDE XOCHITEPEC</v>
          </cell>
          <cell r="F24">
            <v>44986</v>
          </cell>
          <cell r="I24" t="str">
            <v>23.- LIC. NATANAEL SUBDIAS AGUILAR</v>
          </cell>
          <cell r="L24" t="str">
            <v>VIOLENCIA FAMILIAR</v>
          </cell>
          <cell r="N24" t="str">
            <v>91.-RATIFICACION DE MEDIDAS DE PROTECCION AMPLIACION</v>
          </cell>
          <cell r="Y24" t="str">
            <v>CONCEDIDA</v>
          </cell>
          <cell r="Z24">
            <v>1</v>
          </cell>
          <cell r="AA24">
            <v>1</v>
          </cell>
          <cell r="AC24" t="str">
            <v>HIJA Y LLERNO</v>
          </cell>
          <cell r="AD24">
            <v>60</v>
          </cell>
          <cell r="AE24" t="str">
            <v>I, II, III</v>
          </cell>
          <cell r="AF24" t="str">
            <v>TEMIXCO, MORELOS</v>
          </cell>
          <cell r="AG24" t="str">
            <v>Domicilio</v>
          </cell>
          <cell r="AI24">
            <v>1</v>
          </cell>
          <cell r="AN24" t="str">
            <v>Adulto mayor</v>
          </cell>
          <cell r="AS24" t="str">
            <v>Incidencia</v>
          </cell>
          <cell r="AT24" t="str">
            <v>Tasa x cada 100 mil</v>
          </cell>
          <cell r="BA24">
            <v>100</v>
          </cell>
          <cell r="BB24">
            <v>7</v>
          </cell>
          <cell r="BC24">
            <v>0</v>
          </cell>
          <cell r="BU24" t="str">
            <v>Mujer menor de edad</v>
          </cell>
          <cell r="BV24">
            <v>5</v>
          </cell>
        </row>
        <row r="25">
          <cell r="C25">
            <v>23</v>
          </cell>
          <cell r="D25" t="str">
            <v>SEDE XOCHITEPEC</v>
          </cell>
          <cell r="F25">
            <v>44991</v>
          </cell>
          <cell r="I25" t="str">
            <v>23.- LIC. NATANAEL SUBDIAS AGUILAR</v>
          </cell>
          <cell r="L25" t="str">
            <v>VIOLENCIA FAMILIAR</v>
          </cell>
          <cell r="N25" t="str">
            <v>91.-RATIFICACION DE MEDIDAS DE PROTECCION AMPLIACION</v>
          </cell>
          <cell r="Y25" t="str">
            <v>CONCEDIDA</v>
          </cell>
          <cell r="AA25">
            <v>1</v>
          </cell>
          <cell r="AC25" t="str">
            <v>CONCUBINO</v>
          </cell>
          <cell r="AD25">
            <v>60</v>
          </cell>
          <cell r="AE25" t="str">
            <v>I, y  II</v>
          </cell>
          <cell r="AF25" t="str">
            <v>TEMIXCO, MORELOS</v>
          </cell>
          <cell r="AG25" t="str">
            <v>Vía Pública</v>
          </cell>
          <cell r="AI25">
            <v>1</v>
          </cell>
          <cell r="AN25" t="str">
            <v>Ninguna</v>
          </cell>
          <cell r="AR25" t="str">
            <v>CUAUTLA</v>
          </cell>
          <cell r="AS25">
            <v>1</v>
          </cell>
          <cell r="AT25">
            <v>0.5</v>
          </cell>
          <cell r="BU25" t="str">
            <v>Hombre menor de edad</v>
          </cell>
          <cell r="BV25">
            <v>0</v>
          </cell>
        </row>
        <row r="26">
          <cell r="C26">
            <v>24</v>
          </cell>
          <cell r="D26" t="str">
            <v>SEDE XOCHITEPEC</v>
          </cell>
          <cell r="F26">
            <v>44992</v>
          </cell>
          <cell r="I26" t="str">
            <v>23.- LIC. NATANAEL SUBDIAS AGUILAR</v>
          </cell>
          <cell r="L26" t="str">
            <v>AMENAZAS</v>
          </cell>
          <cell r="N26" t="str">
            <v>90.- RATIFICACION DE MEDIDAS DE PROTECCION</v>
          </cell>
          <cell r="Y26" t="str">
            <v>CONCEDIDA</v>
          </cell>
          <cell r="Z26">
            <v>1</v>
          </cell>
          <cell r="AC26" t="str">
            <v xml:space="preserve">SIN RELACIÓN ALGUNA </v>
          </cell>
          <cell r="AD26">
            <v>60</v>
          </cell>
          <cell r="AE26" t="str">
            <v>V</v>
          </cell>
          <cell r="AF26" t="str">
            <v>CUERNAVACA, MORELOS</v>
          </cell>
          <cell r="AG26" t="str">
            <v>Vía Pública</v>
          </cell>
          <cell r="AI26">
            <v>1</v>
          </cell>
          <cell r="AN26" t="str">
            <v>Ninguna</v>
          </cell>
          <cell r="AR26" t="str">
            <v>TLAYACAPAN</v>
          </cell>
          <cell r="AS26">
            <v>1</v>
          </cell>
          <cell r="AT26">
            <v>7.1</v>
          </cell>
          <cell r="BU26" t="str">
            <v>LGBTQI+</v>
          </cell>
          <cell r="BV26">
            <v>0</v>
          </cell>
        </row>
        <row r="27">
          <cell r="C27">
            <v>25</v>
          </cell>
          <cell r="D27" t="str">
            <v>SEDE XOCHITEPEC</v>
          </cell>
          <cell r="F27">
            <v>44994</v>
          </cell>
          <cell r="I27" t="str">
            <v>23.- LIC. NATANAEL SUBDIAS AGUILAR</v>
          </cell>
          <cell r="L27" t="str">
            <v>VIOLENCIA FAMILIAR</v>
          </cell>
          <cell r="N27" t="str">
            <v>90.- RATIFICACION DE MEDIDAS DE PROTECCION</v>
          </cell>
          <cell r="Y27" t="str">
            <v>CONCEDIDA</v>
          </cell>
          <cell r="AA27">
            <v>1</v>
          </cell>
          <cell r="AC27" t="str">
            <v>NIETO</v>
          </cell>
          <cell r="AD27">
            <v>60</v>
          </cell>
          <cell r="AE27" t="str">
            <v>I,  II y III</v>
          </cell>
          <cell r="AF27" t="str">
            <v>TEMIXCO, MORELOS</v>
          </cell>
          <cell r="AG27" t="str">
            <v>Domicilio</v>
          </cell>
          <cell r="AI27">
            <v>1</v>
          </cell>
          <cell r="AN27" t="str">
            <v>Adulto mayor</v>
          </cell>
          <cell r="AR27" t="str">
            <v>TOTOLAPAN</v>
          </cell>
          <cell r="AS27">
            <v>1</v>
          </cell>
          <cell r="AT27">
            <v>7.6</v>
          </cell>
          <cell r="BU27" t="str">
            <v>LGBTQI+</v>
          </cell>
          <cell r="BV27">
            <v>0</v>
          </cell>
        </row>
        <row r="28">
          <cell r="C28">
            <v>26</v>
          </cell>
          <cell r="D28" t="str">
            <v>SEDE XOCHITEPEC</v>
          </cell>
          <cell r="F28">
            <v>44994</v>
          </cell>
          <cell r="I28" t="str">
            <v>23.- LIC. NATANAEL SUBDIAS AGUILAR</v>
          </cell>
          <cell r="L28" t="str">
            <v>VIOLENCIA FAMILIAR</v>
          </cell>
          <cell r="N28" t="str">
            <v>90.- RATIFICACION DE MEDIDAS DE PROTECCION</v>
          </cell>
          <cell r="Y28" t="str">
            <v>CONCEDIDA</v>
          </cell>
          <cell r="AA28">
            <v>1</v>
          </cell>
          <cell r="AC28" t="str">
            <v xml:space="preserve">HIJO </v>
          </cell>
          <cell r="AD28">
            <v>60</v>
          </cell>
          <cell r="AE28" t="str">
            <v>I,  II y III</v>
          </cell>
          <cell r="AF28" t="str">
            <v>TEMIXCO, MORELOS</v>
          </cell>
          <cell r="AG28" t="str">
            <v>Domicilio</v>
          </cell>
          <cell r="AI28">
            <v>1</v>
          </cell>
          <cell r="AN28" t="str">
            <v>Adulto mayor</v>
          </cell>
          <cell r="AR28" t="str">
            <v>ZACATEPEC</v>
          </cell>
          <cell r="AS28">
            <v>1</v>
          </cell>
          <cell r="AT28">
            <v>2.5</v>
          </cell>
        </row>
        <row r="29">
          <cell r="C29">
            <v>27</v>
          </cell>
          <cell r="D29" t="str">
            <v>SEDE XOCHITEPEC</v>
          </cell>
          <cell r="F29">
            <v>44999</v>
          </cell>
          <cell r="I29" t="str">
            <v>23.- LIC. NATANAEL SUBDIAS AGUILAR</v>
          </cell>
          <cell r="L29" t="str">
            <v>VIOLENCIA FAMILIAR</v>
          </cell>
          <cell r="N29" t="str">
            <v>90.- RATIFICACION DE MEDIDAS DE PROTECCION</v>
          </cell>
          <cell r="Y29" t="str">
            <v>CONCEDIDA</v>
          </cell>
          <cell r="AA29">
            <v>1</v>
          </cell>
          <cell r="AC29" t="str">
            <v>CONCUBINO</v>
          </cell>
          <cell r="AD29">
            <v>60</v>
          </cell>
          <cell r="AE29" t="str">
            <v xml:space="preserve">I,  II </v>
          </cell>
          <cell r="AF29" t="str">
            <v>EMILIANO ZAPATA, MORELOS</v>
          </cell>
          <cell r="AG29" t="str">
            <v>Vía Pública</v>
          </cell>
          <cell r="AI29">
            <v>1</v>
          </cell>
          <cell r="AN29" t="str">
            <v>Ninguna</v>
          </cell>
          <cell r="AR29" t="str">
            <v>JOJUTLA DE JUÁREZ</v>
          </cell>
          <cell r="AS29">
            <v>2</v>
          </cell>
          <cell r="AT29">
            <v>3.2</v>
          </cell>
        </row>
        <row r="30">
          <cell r="C30">
            <v>28</v>
          </cell>
          <cell r="D30" t="str">
            <v>SEDE XOCHITEPEC</v>
          </cell>
          <cell r="F30">
            <v>45001</v>
          </cell>
          <cell r="I30" t="str">
            <v>23.- LIC. NATANAEL SUBDIAS AGUILAR</v>
          </cell>
          <cell r="L30" t="str">
            <v>VIOLENCIA FAMILIAR</v>
          </cell>
          <cell r="N30" t="str">
            <v>90.- RATIFICACION DE MEDIDAS DE PROTECCION</v>
          </cell>
          <cell r="Y30" t="str">
            <v>CONCEDIDA</v>
          </cell>
          <cell r="AA30">
            <v>1</v>
          </cell>
          <cell r="AC30" t="str">
            <v>CONCUBINO</v>
          </cell>
          <cell r="AD30">
            <v>60</v>
          </cell>
          <cell r="AE30" t="str">
            <v xml:space="preserve">I,  II </v>
          </cell>
          <cell r="AF30" t="str">
            <v>JIUTEPEC, MORELOS</v>
          </cell>
          <cell r="AG30" t="str">
            <v>Domicilio</v>
          </cell>
          <cell r="AI30">
            <v>1</v>
          </cell>
          <cell r="AK30">
            <v>2</v>
          </cell>
          <cell r="AN30" t="str">
            <v>Ninguna</v>
          </cell>
          <cell r="AR30" t="str">
            <v>PUENTE DE IXTLA</v>
          </cell>
          <cell r="AS30">
            <v>2</v>
          </cell>
          <cell r="AT30">
            <v>2.8</v>
          </cell>
        </row>
        <row r="31">
          <cell r="C31">
            <v>29</v>
          </cell>
          <cell r="D31" t="str">
            <v>SEDE XOCHITEPEC</v>
          </cell>
          <cell r="F31">
            <v>45008</v>
          </cell>
          <cell r="I31" t="str">
            <v>23.- LIC. NATANAEL SUBDIAS AGUILAR</v>
          </cell>
          <cell r="L31" t="str">
            <v>AMENAZAS Y LESIONES</v>
          </cell>
          <cell r="N31" t="str">
            <v>90.- RATIFICACION DE MEDIDAS DE PROTECCION</v>
          </cell>
          <cell r="Y31" t="str">
            <v>CONCEDIDA</v>
          </cell>
          <cell r="AA31">
            <v>1</v>
          </cell>
          <cell r="AC31" t="str">
            <v>CONCUBINO</v>
          </cell>
          <cell r="AD31">
            <v>60</v>
          </cell>
          <cell r="AE31" t="str">
            <v xml:space="preserve">I,  II </v>
          </cell>
          <cell r="AF31" t="str">
            <v>EMILIANO ZAPATA, MORELOS</v>
          </cell>
          <cell r="AG31" t="str">
            <v>Fuente laboral</v>
          </cell>
          <cell r="AI31">
            <v>1</v>
          </cell>
          <cell r="AN31" t="str">
            <v>Ninguna</v>
          </cell>
          <cell r="AR31" t="str">
            <v>YAUTEPEC</v>
          </cell>
          <cell r="AS31">
            <v>2</v>
          </cell>
          <cell r="AT31">
            <v>2</v>
          </cell>
        </row>
        <row r="32">
          <cell r="C32">
            <v>30</v>
          </cell>
          <cell r="D32" t="str">
            <v>SEDE XOCHITEPEC</v>
          </cell>
          <cell r="F32">
            <v>45008</v>
          </cell>
          <cell r="I32" t="str">
            <v>23.- LIC. NATANAEL SUBDIAS AGUILAR</v>
          </cell>
          <cell r="L32" t="str">
            <v>VIOLENCIA FAMILIAR</v>
          </cell>
          <cell r="N32" t="str">
            <v>90.- RATIFICACION DE MEDIDAS DE PROTECCION</v>
          </cell>
          <cell r="Y32" t="str">
            <v>CONCEDIDA</v>
          </cell>
          <cell r="AA32">
            <v>1</v>
          </cell>
          <cell r="AC32" t="str">
            <v>CONCUBINO</v>
          </cell>
          <cell r="AD32">
            <v>60</v>
          </cell>
          <cell r="AE32" t="str">
            <v xml:space="preserve">I,  II </v>
          </cell>
          <cell r="AF32" t="str">
            <v>EMILIANO ZAPATA, MORELOS</v>
          </cell>
          <cell r="AG32" t="str">
            <v>Domicilio</v>
          </cell>
          <cell r="AI32">
            <v>1</v>
          </cell>
          <cell r="AN32" t="str">
            <v>Adulto mayor</v>
          </cell>
          <cell r="AR32" t="str">
            <v>TEPOZTLAN</v>
          </cell>
          <cell r="AS32">
            <v>4</v>
          </cell>
          <cell r="AT32">
            <v>7.6</v>
          </cell>
        </row>
        <row r="33">
          <cell r="C33">
            <v>31</v>
          </cell>
          <cell r="D33" t="str">
            <v>SEDE XOCHITEPEC</v>
          </cell>
          <cell r="F33">
            <v>45013</v>
          </cell>
          <cell r="I33" t="str">
            <v>23.- LIC. NATANAEL SUBDIAS AGUILAR</v>
          </cell>
          <cell r="L33" t="str">
            <v>VIOLENCIA FAMILIAR</v>
          </cell>
          <cell r="N33" t="str">
            <v>90.- RATIFICACION DE MEDIDAS DE PROTECCION</v>
          </cell>
          <cell r="Y33" t="str">
            <v>CONCEDIDA</v>
          </cell>
          <cell r="AA33">
            <v>1</v>
          </cell>
          <cell r="AC33" t="str">
            <v xml:space="preserve">ESPOSO </v>
          </cell>
          <cell r="AD33">
            <v>60</v>
          </cell>
          <cell r="AE33" t="str">
            <v xml:space="preserve">I,  II </v>
          </cell>
          <cell r="AF33" t="str">
            <v>CUERNAVACA, MORELOS</v>
          </cell>
          <cell r="AG33" t="str">
            <v>Domicilio</v>
          </cell>
          <cell r="AI33">
            <v>1</v>
          </cell>
          <cell r="AK33">
            <v>1</v>
          </cell>
          <cell r="AN33" t="str">
            <v>Ninguna</v>
          </cell>
          <cell r="AR33" t="str">
            <v>TLALTIZAPÁN DE ZAPATA</v>
          </cell>
          <cell r="AS33">
            <v>4</v>
          </cell>
          <cell r="AT33">
            <v>7</v>
          </cell>
        </row>
        <row r="34">
          <cell r="C34">
            <v>32</v>
          </cell>
          <cell r="D34" t="str">
            <v>SEDE XOCHITEPEC</v>
          </cell>
          <cell r="F34">
            <v>45015</v>
          </cell>
          <cell r="I34" t="str">
            <v>23.- LIC. NATANAEL SUBDIAS AGUILAR</v>
          </cell>
          <cell r="L34" t="str">
            <v>VIOLENCIA FAMILIAR</v>
          </cell>
          <cell r="N34" t="str">
            <v>90.- RATIFICACION DE MEDIDAS DE PROTECCION</v>
          </cell>
          <cell r="Y34" t="str">
            <v>CONCEDIDA</v>
          </cell>
          <cell r="AA34">
            <v>1</v>
          </cell>
          <cell r="AC34" t="str">
            <v>CONCUBINO</v>
          </cell>
          <cell r="AD34">
            <v>60</v>
          </cell>
          <cell r="AE34" t="str">
            <v xml:space="preserve">I,  II </v>
          </cell>
          <cell r="AF34" t="str">
            <v>HUITZILAC, MORELOS</v>
          </cell>
          <cell r="AG34" t="str">
            <v>Domicilio</v>
          </cell>
          <cell r="AI34">
            <v>1</v>
          </cell>
          <cell r="AN34" t="str">
            <v>Ninguna</v>
          </cell>
          <cell r="AR34" t="str">
            <v>XOCHITEPEC</v>
          </cell>
          <cell r="AS34">
            <v>4</v>
          </cell>
          <cell r="AT34">
            <v>5.2</v>
          </cell>
        </row>
        <row r="35">
          <cell r="C35">
            <v>33</v>
          </cell>
          <cell r="D35" t="str">
            <v>SEDE XOCHITEPEC</v>
          </cell>
          <cell r="F35">
            <v>45015</v>
          </cell>
          <cell r="I35" t="str">
            <v>23.- LIC. NATANAEL SUBDIAS AGUILAR</v>
          </cell>
          <cell r="L35" t="str">
            <v>VIOLENCIA FAMILIAR</v>
          </cell>
          <cell r="N35" t="str">
            <v>90.- RATIFICACION DE MEDIDAS DE PROTECCION</v>
          </cell>
          <cell r="Y35" t="str">
            <v>CONCEDIDA</v>
          </cell>
          <cell r="AA35">
            <v>1</v>
          </cell>
          <cell r="AC35" t="str">
            <v>HERMANO</v>
          </cell>
          <cell r="AD35">
            <v>60</v>
          </cell>
          <cell r="AE35" t="str">
            <v>I,  II y III</v>
          </cell>
          <cell r="AF35" t="str">
            <v>XOCHITEPEC, MORELOS</v>
          </cell>
          <cell r="AG35" t="str">
            <v>Domicilio</v>
          </cell>
          <cell r="AI35">
            <v>1</v>
          </cell>
          <cell r="AN35" t="str">
            <v>Ninguna</v>
          </cell>
          <cell r="AR35" t="str">
            <v>HUITZILAC</v>
          </cell>
          <cell r="AS35">
            <v>7</v>
          </cell>
          <cell r="AT35">
            <v>33</v>
          </cell>
        </row>
        <row r="36">
          <cell r="C36">
            <v>34</v>
          </cell>
          <cell r="D36" t="str">
            <v>SEDE XOCHITEPEC</v>
          </cell>
          <cell r="F36">
            <v>45016</v>
          </cell>
          <cell r="I36" t="str">
            <v>23.- LIC. NATANAEL SUBDIAS AGUILAR</v>
          </cell>
          <cell r="L36" t="str">
            <v>VIOLENCIA FAMILIAR</v>
          </cell>
          <cell r="N36" t="str">
            <v>90.- RATIFICACION DE MEDIDAS DE PROTECCION</v>
          </cell>
          <cell r="Y36" t="str">
            <v>CONCEDIDA</v>
          </cell>
          <cell r="AA36">
            <v>1</v>
          </cell>
          <cell r="AC36" t="str">
            <v>CONCUBINO</v>
          </cell>
          <cell r="AD36">
            <v>60</v>
          </cell>
          <cell r="AE36" t="str">
            <v xml:space="preserve">I,  II </v>
          </cell>
          <cell r="AF36" t="str">
            <v>EMILIANO ZAPATA, MORELOS</v>
          </cell>
          <cell r="AG36" t="str">
            <v>Domicilio</v>
          </cell>
          <cell r="AI36">
            <v>1</v>
          </cell>
          <cell r="AN36" t="str">
            <v>Ninguna</v>
          </cell>
          <cell r="AR36" t="str">
            <v>TEMIXCO</v>
          </cell>
          <cell r="AS36">
            <v>12</v>
          </cell>
          <cell r="AT36">
            <v>9.5</v>
          </cell>
        </row>
        <row r="37">
          <cell r="C37">
            <v>35</v>
          </cell>
          <cell r="D37" t="str">
            <v>SEDE CUAUTLA</v>
          </cell>
          <cell r="F37">
            <v>45016</v>
          </cell>
          <cell r="I37" t="str">
            <v>47.- LIC. NATANAEL SUBDIAS AGUILAR</v>
          </cell>
          <cell r="L37" t="str">
            <v>VIOLENCIA FAMILIAR</v>
          </cell>
          <cell r="N37" t="str">
            <v>90.- RATIFICACION DE MEDIDAS DE PROTECCION</v>
          </cell>
          <cell r="Y37" t="str">
            <v>CONCEDIDA</v>
          </cell>
          <cell r="AA37">
            <v>1</v>
          </cell>
          <cell r="AC37" t="str">
            <v>CONCUBNO</v>
          </cell>
          <cell r="AD37">
            <v>60</v>
          </cell>
          <cell r="AE37" t="str">
            <v xml:space="preserve">I,  II </v>
          </cell>
          <cell r="AF37" t="str">
            <v>YAUTEPEC, MORELOS</v>
          </cell>
          <cell r="AG37" t="str">
            <v>Domicilio</v>
          </cell>
          <cell r="AN37" t="str">
            <v>-</v>
          </cell>
          <cell r="AR37" t="str">
            <v>EMILIANO ZAPATA</v>
          </cell>
          <cell r="AS37">
            <v>18</v>
          </cell>
          <cell r="AT37">
            <v>16.399999999999999</v>
          </cell>
          <cell r="AW37" t="str">
            <v>LGBTQI+</v>
          </cell>
          <cell r="AX37" t="str">
            <v>Hombre</v>
          </cell>
          <cell r="AY37" t="str">
            <v>Mujer</v>
          </cell>
        </row>
        <row r="38">
          <cell r="C38">
            <v>36</v>
          </cell>
          <cell r="D38" t="str">
            <v>SEDE XOCHITEPEC</v>
          </cell>
          <cell r="F38">
            <v>45027</v>
          </cell>
          <cell r="I38" t="str">
            <v>23.- LIC. NATANAEL SUBDIAS AGUILAR</v>
          </cell>
          <cell r="L38" t="str">
            <v>VIOLENCIA FAMILIAR</v>
          </cell>
          <cell r="N38" t="str">
            <v>90.- RATIFICACION DE MEDIDAS DE PROTECCION</v>
          </cell>
          <cell r="Y38" t="str">
            <v>CONCEDIDA</v>
          </cell>
          <cell r="AA38">
            <v>1</v>
          </cell>
          <cell r="AC38" t="str">
            <v>CONCUBINO</v>
          </cell>
          <cell r="AD38">
            <v>60</v>
          </cell>
          <cell r="AE38" t="str">
            <v xml:space="preserve">I,  II </v>
          </cell>
          <cell r="AF38" t="str">
            <v>JIUTEPEC, MORELOS</v>
          </cell>
          <cell r="AG38" t="str">
            <v>Domicilio</v>
          </cell>
          <cell r="AI38">
            <v>2</v>
          </cell>
          <cell r="AN38" t="str">
            <v>Ninguna</v>
          </cell>
          <cell r="AR38" t="str">
            <v>JIUTEPEC</v>
          </cell>
          <cell r="AS38">
            <v>20</v>
          </cell>
          <cell r="AT38">
            <v>8.6</v>
          </cell>
          <cell r="AV38" t="str">
            <v>Adultos mayores</v>
          </cell>
          <cell r="AW38">
            <v>0</v>
          </cell>
          <cell r="AX38">
            <v>2</v>
          </cell>
          <cell r="AY38">
            <v>8</v>
          </cell>
        </row>
        <row r="39">
          <cell r="C39">
            <v>37</v>
          </cell>
          <cell r="D39" t="str">
            <v>SEDE XOCHITEPEC</v>
          </cell>
          <cell r="F39">
            <v>45028</v>
          </cell>
          <cell r="I39" t="str">
            <v>23.- LIC. NATANAEL SUBDIAS AGUILAR</v>
          </cell>
          <cell r="L39" t="str">
            <v>VIOLENCIA FAMILIAR</v>
          </cell>
          <cell r="N39" t="str">
            <v>90.- RATIFICACION DE MEDIDAS DE PROTECCION</v>
          </cell>
          <cell r="Y39" t="str">
            <v>CONCEDIDA</v>
          </cell>
          <cell r="AA39">
            <v>1</v>
          </cell>
          <cell r="AC39" t="str">
            <v>CONCUBINO</v>
          </cell>
          <cell r="AD39">
            <v>60</v>
          </cell>
          <cell r="AE39" t="str">
            <v xml:space="preserve">I,  II </v>
          </cell>
          <cell r="AF39" t="str">
            <v>EMILIANO ZAPATA, MORELOS</v>
          </cell>
          <cell r="AG39" t="str">
            <v>Vía Pública</v>
          </cell>
          <cell r="AI39">
            <v>1</v>
          </cell>
          <cell r="AN39" t="str">
            <v>Ninguna</v>
          </cell>
          <cell r="AR39" t="str">
            <v>CUERNAVACA</v>
          </cell>
          <cell r="AS39">
            <v>22</v>
          </cell>
          <cell r="AT39">
            <v>5.4</v>
          </cell>
          <cell r="AV39" t="str">
            <v>Discapacidad intelectual</v>
          </cell>
          <cell r="AW39">
            <v>0</v>
          </cell>
          <cell r="AX39">
            <v>0</v>
          </cell>
          <cell r="AY39">
            <v>0</v>
          </cell>
        </row>
        <row r="40">
          <cell r="C40">
            <v>38</v>
          </cell>
          <cell r="D40" t="str">
            <v>SEDE XOCHITEPEC</v>
          </cell>
          <cell r="F40">
            <v>45028</v>
          </cell>
          <cell r="I40" t="str">
            <v>23.- LIC. NATANAEL SUBDIAS AGUILAR</v>
          </cell>
          <cell r="L40" t="str">
            <v xml:space="preserve">VIOLENCIA FAMILIAR </v>
          </cell>
          <cell r="N40" t="str">
            <v>90.- RATIFICACION DE MEDIDAS DE PROTECCION</v>
          </cell>
          <cell r="Y40" t="str">
            <v>CONCEDIDA</v>
          </cell>
          <cell r="AA40">
            <v>1</v>
          </cell>
          <cell r="AC40" t="str">
            <v xml:space="preserve">ESPOSO </v>
          </cell>
          <cell r="AD40">
            <v>60</v>
          </cell>
          <cell r="AE40" t="str">
            <v>I,  II y III</v>
          </cell>
          <cell r="AF40" t="str">
            <v>EMILIANO ZAPATA, MORELOS</v>
          </cell>
          <cell r="AG40" t="str">
            <v>Domicilio</v>
          </cell>
          <cell r="AI40">
            <v>1</v>
          </cell>
          <cell r="AN40" t="str">
            <v>Ninguna</v>
          </cell>
          <cell r="AV40" t="str">
            <v>Enfermedades crónicas</v>
          </cell>
          <cell r="AW40">
            <v>0</v>
          </cell>
          <cell r="AX40">
            <v>0</v>
          </cell>
          <cell r="AY40">
            <v>3</v>
          </cell>
        </row>
        <row r="41">
          <cell r="C41">
            <v>39</v>
          </cell>
          <cell r="D41" t="str">
            <v>SEDE XOCHITEPEC</v>
          </cell>
          <cell r="F41">
            <v>45030</v>
          </cell>
          <cell r="I41" t="str">
            <v>23.- LIC. NATANAEL SUBDIAS AGUILAR</v>
          </cell>
          <cell r="L41" t="str">
            <v>VIOLENCIA FAMILIAR</v>
          </cell>
          <cell r="N41" t="str">
            <v>90.- RATIFICACION DE MEDIDAS DE PROTECCION</v>
          </cell>
          <cell r="Y41" t="str">
            <v>CONCEDIDA</v>
          </cell>
          <cell r="AA41">
            <v>1</v>
          </cell>
          <cell r="AC41" t="str">
            <v xml:space="preserve">ESPOSO </v>
          </cell>
          <cell r="AD41">
            <v>60</v>
          </cell>
          <cell r="AE41" t="str">
            <v>I,  II y III</v>
          </cell>
          <cell r="AF41" t="str">
            <v>TEPOZTLAN, MORELOS</v>
          </cell>
          <cell r="AG41" t="str">
            <v>Domicilio</v>
          </cell>
          <cell r="AI41">
            <v>1</v>
          </cell>
          <cell r="AN41" t="str">
            <v>Ninguna</v>
          </cell>
          <cell r="AV41" t="str">
            <v>Niños o adolescentes</v>
          </cell>
          <cell r="AW41">
            <v>0</v>
          </cell>
          <cell r="AX41">
            <v>0</v>
          </cell>
          <cell r="AY41">
            <v>5</v>
          </cell>
        </row>
        <row r="42">
          <cell r="C42">
            <v>40</v>
          </cell>
          <cell r="D42" t="str">
            <v>SEDE XOCHITEPEC</v>
          </cell>
          <cell r="F42">
            <v>45030</v>
          </cell>
          <cell r="I42" t="str">
            <v>23.- LIC. NATANAEL SUBDIAS AGUILAR</v>
          </cell>
          <cell r="L42" t="str">
            <v>VIOLENCIA FAMILIAR</v>
          </cell>
          <cell r="N42" t="str">
            <v>90.- RATIFICACION DE MEDIDAS DE PROTECCION</v>
          </cell>
          <cell r="Y42" t="str">
            <v>CONCEDIDA</v>
          </cell>
          <cell r="AA42">
            <v>1</v>
          </cell>
          <cell r="AC42" t="str">
            <v>CONCUBINO</v>
          </cell>
          <cell r="AD42">
            <v>60</v>
          </cell>
          <cell r="AE42" t="str">
            <v>I,  II y III</v>
          </cell>
          <cell r="AF42" t="str">
            <v>EMILIANO ZAPATA, MORELOS</v>
          </cell>
          <cell r="AG42" t="str">
            <v>Domicilio</v>
          </cell>
          <cell r="AI42">
            <v>1</v>
          </cell>
          <cell r="AN42" t="str">
            <v>Ninguna</v>
          </cell>
          <cell r="AV42" t="str">
            <v>Ninguna</v>
          </cell>
          <cell r="AW42">
            <v>0</v>
          </cell>
          <cell r="AX42">
            <v>1</v>
          </cell>
          <cell r="AY42">
            <v>89</v>
          </cell>
        </row>
        <row r="43">
          <cell r="C43">
            <v>41</v>
          </cell>
          <cell r="D43" t="str">
            <v>SEDE XOCHITEPEC</v>
          </cell>
          <cell r="F43">
            <v>45034</v>
          </cell>
          <cell r="I43" t="str">
            <v>23.- LIC. NATANAEL SUBDIAS AGUILAR</v>
          </cell>
          <cell r="L43" t="str">
            <v>VIOLENCIA FAMILIAR</v>
          </cell>
          <cell r="N43" t="str">
            <v>90.- RATIFICACION DE MEDIDAS DE PROTECCION</v>
          </cell>
          <cell r="Y43" t="str">
            <v>CONCEDIDA</v>
          </cell>
          <cell r="AA43">
            <v>1</v>
          </cell>
          <cell r="AC43" t="str">
            <v>CONCUBINO</v>
          </cell>
          <cell r="AD43">
            <v>60</v>
          </cell>
          <cell r="AE43" t="str">
            <v>I,  II y III</v>
          </cell>
          <cell r="AF43" t="str">
            <v>CUERNAVACA, MORELOS</v>
          </cell>
          <cell r="AG43" t="str">
            <v>Domicilio</v>
          </cell>
          <cell r="AI43">
            <v>1</v>
          </cell>
          <cell r="AN43" t="str">
            <v>Ninguna</v>
          </cell>
          <cell r="AV43" t="str">
            <v>Origen étnico</v>
          </cell>
          <cell r="AW43">
            <v>0</v>
          </cell>
          <cell r="AX43">
            <v>0</v>
          </cell>
          <cell r="AY43">
            <v>0</v>
          </cell>
        </row>
        <row r="44">
          <cell r="C44">
            <v>42</v>
          </cell>
          <cell r="D44" t="str">
            <v>SEDE XOCHITEPEC</v>
          </cell>
          <cell r="F44">
            <v>45034</v>
          </cell>
          <cell r="I44" t="str">
            <v>23.- LIC. NATANAEL SUBDIAS AGUILAR</v>
          </cell>
          <cell r="L44" t="str">
            <v>VIOLENCIA FAMILIAR</v>
          </cell>
          <cell r="N44" t="str">
            <v>90.- RATIFICACION DE MEDIDAS DE PROTECCION</v>
          </cell>
          <cell r="Y44" t="str">
            <v>CONCEDIDA</v>
          </cell>
          <cell r="AA44">
            <v>1</v>
          </cell>
          <cell r="AC44" t="str">
            <v xml:space="preserve">ESPOSO </v>
          </cell>
          <cell r="AD44">
            <v>60</v>
          </cell>
          <cell r="AE44" t="str">
            <v>I,  II y III</v>
          </cell>
          <cell r="AF44" t="str">
            <v>CUERNAVACA, MORELOS</v>
          </cell>
          <cell r="AG44" t="str">
            <v>Vía Pública</v>
          </cell>
          <cell r="AI44">
            <v>1</v>
          </cell>
          <cell r="AN44" t="str">
            <v>Ninguna</v>
          </cell>
        </row>
        <row r="45">
          <cell r="C45">
            <v>43</v>
          </cell>
          <cell r="D45" t="str">
            <v>SEDE XOCHITEPEC</v>
          </cell>
          <cell r="F45">
            <v>45035</v>
          </cell>
          <cell r="I45" t="str">
            <v>23.- LIC. NATANAEL SUBDIAS AGUILAR</v>
          </cell>
          <cell r="L45" t="str">
            <v>VIOLENCIA FAMILIAR</v>
          </cell>
          <cell r="N45" t="str">
            <v>90.- RATIFICACION DE MEDIDAS DE PROTECCION</v>
          </cell>
          <cell r="Y45" t="str">
            <v>CONCEDIDA</v>
          </cell>
          <cell r="Z45">
            <v>1</v>
          </cell>
          <cell r="AC45" t="str">
            <v xml:space="preserve">HIJA </v>
          </cell>
          <cell r="AD45">
            <v>60</v>
          </cell>
          <cell r="AE45" t="str">
            <v>I,  II y III</v>
          </cell>
          <cell r="AF45" t="str">
            <v>JIUTEPEC, MORELOS</v>
          </cell>
          <cell r="AG45" t="str">
            <v>Domicilio</v>
          </cell>
          <cell r="AI45">
            <v>1</v>
          </cell>
          <cell r="AN45" t="str">
            <v>Adulto mayor</v>
          </cell>
        </row>
        <row r="46">
          <cell r="C46">
            <v>44</v>
          </cell>
          <cell r="D46" t="str">
            <v>SEDE XOCHITEPEC</v>
          </cell>
          <cell r="F46">
            <v>45037</v>
          </cell>
          <cell r="I46" t="str">
            <v>23.- LIC. NATANAEL SUBDIAS AGUILAR</v>
          </cell>
          <cell r="L46" t="str">
            <v>VIOLENCIA FAMILIAR</v>
          </cell>
          <cell r="N46" t="str">
            <v>90.- RATIFICACION DE MEDIDAS DE PROTECCION</v>
          </cell>
          <cell r="Y46" t="str">
            <v>CONCEDIDA</v>
          </cell>
          <cell r="AA46">
            <v>1</v>
          </cell>
          <cell r="AC46" t="str">
            <v xml:space="preserve">ESPOSO </v>
          </cell>
          <cell r="AD46">
            <v>60</v>
          </cell>
          <cell r="AE46" t="str">
            <v xml:space="preserve">I,  II </v>
          </cell>
          <cell r="AF46" t="str">
            <v>JIUTEPEC, MORELOS</v>
          </cell>
          <cell r="AG46" t="str">
            <v>Domicilio</v>
          </cell>
          <cell r="AI46">
            <v>1</v>
          </cell>
          <cell r="AN46" t="str">
            <v>Ninguna</v>
          </cell>
        </row>
        <row r="47">
          <cell r="C47">
            <v>45</v>
          </cell>
          <cell r="D47" t="str">
            <v>SEDE XOCHITEPEC</v>
          </cell>
          <cell r="F47">
            <v>45040</v>
          </cell>
          <cell r="I47" t="str">
            <v>23.- LIC. NATANAEL SUBDIAS AGUILAR</v>
          </cell>
          <cell r="L47" t="str">
            <v>VIOLENCIA FAMILIAR</v>
          </cell>
          <cell r="N47" t="str">
            <v>90.- RATIFICACION DE MEDIDAS DE PROTECCION</v>
          </cell>
          <cell r="Y47" t="str">
            <v>CONCEDIDA</v>
          </cell>
          <cell r="AA47">
            <v>1</v>
          </cell>
          <cell r="AC47" t="str">
            <v>HIJO</v>
          </cell>
          <cell r="AD47">
            <v>60</v>
          </cell>
          <cell r="AE47" t="str">
            <v>I,  II y III</v>
          </cell>
          <cell r="AF47" t="str">
            <v>JIUTEPEC, MORELOS</v>
          </cell>
          <cell r="AG47" t="str">
            <v>Domicilio</v>
          </cell>
          <cell r="AJ47">
            <v>1</v>
          </cell>
          <cell r="AN47" t="str">
            <v>Adulto mayor</v>
          </cell>
        </row>
        <row r="48">
          <cell r="C48">
            <v>46</v>
          </cell>
          <cell r="D48" t="str">
            <v>SEDE XOCHITEPEC</v>
          </cell>
          <cell r="F48">
            <v>45040</v>
          </cell>
          <cell r="I48" t="str">
            <v>23.- LIC. NATANAEL SUBDIAS AGUILAR</v>
          </cell>
          <cell r="L48" t="str">
            <v>VIOLENCIA FAMILIAR</v>
          </cell>
          <cell r="N48" t="str">
            <v>90.- RATIFICACION DE MEDIDAS DE PROTECCION</v>
          </cell>
          <cell r="Y48" t="str">
            <v>CONCEDIDA</v>
          </cell>
          <cell r="AA48">
            <v>1</v>
          </cell>
          <cell r="AC48" t="str">
            <v xml:space="preserve">ESPOSO </v>
          </cell>
          <cell r="AD48">
            <v>60</v>
          </cell>
          <cell r="AE48" t="str">
            <v>I,  II y III</v>
          </cell>
          <cell r="AF48" t="str">
            <v>JIUTEPEC, MORELOS</v>
          </cell>
          <cell r="AG48" t="str">
            <v>Domicilio</v>
          </cell>
          <cell r="AI48">
            <v>1</v>
          </cell>
          <cell r="AN48" t="str">
            <v>Ninguna</v>
          </cell>
        </row>
        <row r="49">
          <cell r="C49">
            <v>47</v>
          </cell>
          <cell r="D49" t="str">
            <v>SEDE XOCHITEPEC</v>
          </cell>
          <cell r="F49">
            <v>45043</v>
          </cell>
          <cell r="I49" t="str">
            <v>23.- LIC. NATANAEL SUBDIAS AGUILAR</v>
          </cell>
          <cell r="L49" t="str">
            <v>VIOLENCIA FAMILIAR</v>
          </cell>
          <cell r="N49" t="str">
            <v>90.- RATIFICACION DE MEDIDAS DE PROTECCION</v>
          </cell>
          <cell r="Y49" t="str">
            <v>CONCEDIDA</v>
          </cell>
          <cell r="AA49">
            <v>1</v>
          </cell>
          <cell r="AC49" t="str">
            <v xml:space="preserve">ESPOSO </v>
          </cell>
          <cell r="AD49">
            <v>60</v>
          </cell>
          <cell r="AE49" t="str">
            <v xml:space="preserve">I,  II </v>
          </cell>
          <cell r="AF49" t="str">
            <v>EMILIANO ZAPATA, MORELOS</v>
          </cell>
          <cell r="AG49" t="str">
            <v>Domicilio</v>
          </cell>
          <cell r="AI49">
            <v>1</v>
          </cell>
          <cell r="AN49" t="str">
            <v>Ninguna</v>
          </cell>
        </row>
        <row r="50">
          <cell r="C50">
            <v>48</v>
          </cell>
          <cell r="D50" t="str">
            <v>SEDE XOCHITEPEC</v>
          </cell>
          <cell r="F50">
            <v>45049</v>
          </cell>
          <cell r="I50" t="str">
            <v>23.- LIC. NATANAEL SUBDIAS AGUILAR</v>
          </cell>
          <cell r="L50" t="str">
            <v xml:space="preserve">VIOLENCIA FAMILIAR </v>
          </cell>
          <cell r="N50" t="str">
            <v>90.- RATIFICACION DE MEDIDAS DE PROTECCION</v>
          </cell>
          <cell r="Y50" t="str">
            <v>CONCEDIDA</v>
          </cell>
          <cell r="AA50">
            <v>1</v>
          </cell>
          <cell r="AC50" t="str">
            <v>CONCUBINO</v>
          </cell>
          <cell r="AD50">
            <v>60</v>
          </cell>
          <cell r="AE50" t="str">
            <v xml:space="preserve">I,  II </v>
          </cell>
          <cell r="AF50" t="str">
            <v>TEMIXCO, MORELOS</v>
          </cell>
          <cell r="AG50" t="str">
            <v>Domicilio</v>
          </cell>
          <cell r="AI50">
            <v>1</v>
          </cell>
          <cell r="AN50" t="str">
            <v>Ninguna</v>
          </cell>
        </row>
        <row r="51">
          <cell r="C51">
            <v>49</v>
          </cell>
          <cell r="D51" t="str">
            <v>SEDE XOCHITEPEC</v>
          </cell>
          <cell r="F51">
            <v>45049</v>
          </cell>
          <cell r="I51" t="str">
            <v>23.- LIC. NATANAEL SUBDIAS AGUILAR</v>
          </cell>
          <cell r="L51" t="str">
            <v>VIOLENCIA FAMILIAR</v>
          </cell>
          <cell r="N51" t="str">
            <v>90.- RATIFICACION DE MEDIDAS DE PROTECCION</v>
          </cell>
          <cell r="Y51" t="str">
            <v>CONCEDIDA</v>
          </cell>
          <cell r="AA51">
            <v>1</v>
          </cell>
          <cell r="AC51" t="str">
            <v xml:space="preserve">NOVIO </v>
          </cell>
          <cell r="AD51">
            <v>60</v>
          </cell>
          <cell r="AE51" t="str">
            <v xml:space="preserve">I,  II </v>
          </cell>
          <cell r="AF51" t="str">
            <v>CUERNAVACA, MORELOS</v>
          </cell>
          <cell r="AG51" t="str">
            <v>Vía pública</v>
          </cell>
          <cell r="AI51">
            <v>1</v>
          </cell>
          <cell r="AN51" t="str">
            <v>Ninguna</v>
          </cell>
        </row>
        <row r="52">
          <cell r="C52">
            <v>50</v>
          </cell>
          <cell r="D52" t="str">
            <v>SEDE XOCHITEPEC</v>
          </cell>
          <cell r="F52">
            <v>45054</v>
          </cell>
          <cell r="I52" t="str">
            <v>23.- LIC. NATANAEL SUBDIAS AGUILAR</v>
          </cell>
          <cell r="L52" t="str">
            <v>VIOLENCIA FAMILIAR</v>
          </cell>
          <cell r="N52" t="str">
            <v>90.- RATIFICACION DE MEDIDAS DE PROTECCION</v>
          </cell>
          <cell r="Y52" t="str">
            <v>CONCEDIDA</v>
          </cell>
          <cell r="AA52">
            <v>1</v>
          </cell>
          <cell r="AC52" t="str">
            <v>CONCUBINO</v>
          </cell>
          <cell r="AD52">
            <v>60</v>
          </cell>
          <cell r="AE52" t="str">
            <v>I,  II, III</v>
          </cell>
          <cell r="AF52" t="str">
            <v>HUITZILAC, MORELOS</v>
          </cell>
          <cell r="AG52" t="str">
            <v>Domicilio</v>
          </cell>
          <cell r="AI52">
            <v>1</v>
          </cell>
          <cell r="AN52" t="str">
            <v>Ninguna</v>
          </cell>
        </row>
        <row r="53">
          <cell r="C53">
            <v>51</v>
          </cell>
          <cell r="D53" t="str">
            <v>SEDE JOJUTLA</v>
          </cell>
          <cell r="F53">
            <v>45054</v>
          </cell>
          <cell r="I53" t="str">
            <v>47.- LIC. NATANAEL SUBDIAS AGUILAR</v>
          </cell>
          <cell r="L53" t="str">
            <v>VIOLENCIA FAMILIAR</v>
          </cell>
          <cell r="N53" t="str">
            <v>90.- RATIFICACION DE MEDIDAS DE PROTECCION</v>
          </cell>
          <cell r="Y53" t="str">
            <v>CONCEDIDA</v>
          </cell>
          <cell r="AA53">
            <v>1</v>
          </cell>
          <cell r="AC53" t="str">
            <v>CONCUBINO</v>
          </cell>
          <cell r="AD53">
            <v>60</v>
          </cell>
          <cell r="AE53" t="str">
            <v>I, II, III</v>
          </cell>
          <cell r="AF53" t="str">
            <v>TLALTIZAPAN DE ZAPATA, MORELOS</v>
          </cell>
          <cell r="AG53" t="str">
            <v>Domicilio</v>
          </cell>
          <cell r="AI53">
            <v>1</v>
          </cell>
          <cell r="AN53" t="str">
            <v>Ninguna</v>
          </cell>
        </row>
        <row r="54">
          <cell r="C54">
            <v>52</v>
          </cell>
          <cell r="D54" t="str">
            <v>SEDE XOCHITEPEC</v>
          </cell>
          <cell r="F54">
            <v>45055</v>
          </cell>
          <cell r="I54" t="str">
            <v>23.- LIC. NATANAEL SUBDIAS AGUILAR</v>
          </cell>
          <cell r="L54" t="str">
            <v>VIOLENCIA FAMILIAR</v>
          </cell>
          <cell r="N54" t="str">
            <v>90.- RATIFICACION DE MEDIDAS DE PROTECCION</v>
          </cell>
          <cell r="Y54" t="str">
            <v>SE DIFIRE</v>
          </cell>
          <cell r="AA54">
            <v>1</v>
          </cell>
          <cell r="AC54" t="str">
            <v>SE DIFIRE</v>
          </cell>
          <cell r="AD54" t="str">
            <v>SE DIFIRE</v>
          </cell>
          <cell r="AE54" t="str">
            <v>SE DIFIRE</v>
          </cell>
          <cell r="AF54" t="str">
            <v>TEMIXCO, MORELOS</v>
          </cell>
          <cell r="AN54" t="str">
            <v>-</v>
          </cell>
        </row>
        <row r="55">
          <cell r="C55">
            <v>53</v>
          </cell>
          <cell r="D55" t="str">
            <v>SEDE XOCHITEPEC</v>
          </cell>
          <cell r="F55">
            <v>45055</v>
          </cell>
          <cell r="I55" t="str">
            <v>23.- LIC. NATANAEL SUBDIAS AGUILAR</v>
          </cell>
          <cell r="L55" t="str">
            <v>VIOLENCIA FAMILIAR</v>
          </cell>
          <cell r="N55" t="str">
            <v>90.- RATIFICACION DE MEDIDAS DE PROTECCION</v>
          </cell>
          <cell r="Y55" t="str">
            <v>CONCEDIDA</v>
          </cell>
          <cell r="AA55">
            <v>1</v>
          </cell>
          <cell r="AC55" t="str">
            <v xml:space="preserve">ESPOSO </v>
          </cell>
          <cell r="AD55">
            <v>60</v>
          </cell>
          <cell r="AE55" t="str">
            <v>I,  II, III</v>
          </cell>
          <cell r="AF55" t="str">
            <v>TEPOZTLAN, MORELOS</v>
          </cell>
          <cell r="AG55" t="str">
            <v>Domicilio</v>
          </cell>
          <cell r="AI55">
            <v>1</v>
          </cell>
          <cell r="AN55" t="str">
            <v>Ninguna</v>
          </cell>
        </row>
        <row r="56">
          <cell r="C56">
            <v>54</v>
          </cell>
          <cell r="D56" t="str">
            <v>SEDE XOCHITEPEC</v>
          </cell>
          <cell r="F56">
            <v>45058</v>
          </cell>
          <cell r="I56" t="str">
            <v>23.- LIC. NATANAEL SUBDIAS AGUILAR</v>
          </cell>
          <cell r="L56" t="str">
            <v>VIOLENCIA FAMILIAR</v>
          </cell>
          <cell r="N56" t="str">
            <v>90.- RATIFICACION DE MEDIDAS DE PROTECCION</v>
          </cell>
          <cell r="Y56" t="str">
            <v>SE DIFIRE</v>
          </cell>
          <cell r="AA56">
            <v>1</v>
          </cell>
          <cell r="AC56" t="str">
            <v>SE DIFIRE</v>
          </cell>
          <cell r="AD56" t="str">
            <v>SE DIFIRE</v>
          </cell>
          <cell r="AF56" t="str">
            <v>TEMIXCO, MORELOS</v>
          </cell>
          <cell r="AN56" t="str">
            <v>-</v>
          </cell>
        </row>
        <row r="57">
          <cell r="C57">
            <v>55</v>
          </cell>
          <cell r="D57" t="str">
            <v>SEDE XOCHITEPEC</v>
          </cell>
          <cell r="F57">
            <v>45058</v>
          </cell>
          <cell r="I57" t="str">
            <v>23.- LIC. NATANAEL SUBDIAS AGUILAR</v>
          </cell>
          <cell r="L57" t="str">
            <v>VIOLENCIA FAMILIAR</v>
          </cell>
          <cell r="N57" t="str">
            <v>90.- RATIFICACION DE MEDIDAS DE PROTECCION</v>
          </cell>
          <cell r="Y57" t="str">
            <v>CONCEDIDA</v>
          </cell>
          <cell r="AA57">
            <v>1</v>
          </cell>
          <cell r="AC57" t="str">
            <v xml:space="preserve">EX-ESPOSO </v>
          </cell>
          <cell r="AD57">
            <v>60</v>
          </cell>
          <cell r="AE57" t="str">
            <v xml:space="preserve">I,  II, </v>
          </cell>
          <cell r="AF57" t="str">
            <v>JIUTEPEC, MORELOS</v>
          </cell>
          <cell r="AG57" t="str">
            <v>Domicilio</v>
          </cell>
          <cell r="AI57">
            <v>1</v>
          </cell>
          <cell r="AN57" t="str">
            <v>Ninguna</v>
          </cell>
        </row>
        <row r="58">
          <cell r="C58">
            <v>56</v>
          </cell>
          <cell r="D58" t="str">
            <v>SEDE JOJUTLA</v>
          </cell>
          <cell r="F58">
            <v>45058</v>
          </cell>
          <cell r="I58" t="str">
            <v>47.- LIC. NATANAEL SUBDIAS AGUILAR</v>
          </cell>
          <cell r="L58" t="str">
            <v>VIOLENCIA FAMILIAR</v>
          </cell>
          <cell r="N58" t="str">
            <v>90.- RATIFICACION DE MEDIDAS DE PROTECCION</v>
          </cell>
          <cell r="Y58" t="str">
            <v>CONCEDIDA</v>
          </cell>
          <cell r="AA58">
            <v>1</v>
          </cell>
          <cell r="AC58" t="str">
            <v xml:space="preserve">ESPOSO </v>
          </cell>
          <cell r="AD58">
            <v>60</v>
          </cell>
          <cell r="AE58" t="str">
            <v xml:space="preserve">I, II, III </v>
          </cell>
          <cell r="AF58" t="str">
            <v>TLALTIZAPAN DE ZAPATA, MORELOS</v>
          </cell>
          <cell r="AG58" t="str">
            <v>Domicilio</v>
          </cell>
          <cell r="AI58">
            <v>1</v>
          </cell>
          <cell r="AN58" t="str">
            <v>Ninguna</v>
          </cell>
        </row>
        <row r="59">
          <cell r="C59">
            <v>57</v>
          </cell>
          <cell r="D59" t="str">
            <v>SEDE XOCHITEPEC</v>
          </cell>
          <cell r="F59">
            <v>45062</v>
          </cell>
          <cell r="I59" t="str">
            <v>23.- LIC. NATANAEL SUBDIAS AGUILAR</v>
          </cell>
          <cell r="L59" t="str">
            <v>VIOLENCIA FAMILIAR</v>
          </cell>
          <cell r="N59" t="str">
            <v>90.- RATIFICACION DE MEDIDAS DE PROTECCION</v>
          </cell>
          <cell r="Y59" t="str">
            <v>CONCEDIDA</v>
          </cell>
          <cell r="AA59">
            <v>1</v>
          </cell>
          <cell r="AC59" t="str">
            <v>CONCUBINO</v>
          </cell>
          <cell r="AD59">
            <v>60</v>
          </cell>
          <cell r="AE59" t="str">
            <v>I,  II, III</v>
          </cell>
          <cell r="AF59" t="str">
            <v>TEMIXCO, MORELOS</v>
          </cell>
          <cell r="AG59" t="str">
            <v>Domicilio</v>
          </cell>
          <cell r="AI59">
            <v>1</v>
          </cell>
          <cell r="AN59" t="str">
            <v>Ninguna</v>
          </cell>
        </row>
        <row r="60">
          <cell r="C60">
            <v>58</v>
          </cell>
          <cell r="D60" t="str">
            <v>SEDE XOCHITEPEC</v>
          </cell>
          <cell r="F60">
            <v>45064</v>
          </cell>
          <cell r="I60" t="str">
            <v>23.- LIC. NATANAEL SUBDIAS AGUILAR</v>
          </cell>
          <cell r="L60" t="str">
            <v>VIOLENCIA FAMILIAR</v>
          </cell>
          <cell r="N60" t="str">
            <v>90.- RATIFICACION DE MEDIDAS DE PROTECCION</v>
          </cell>
          <cell r="Y60" t="str">
            <v>CONCEDIDA</v>
          </cell>
          <cell r="AA60">
            <v>1</v>
          </cell>
          <cell r="AC60" t="str">
            <v>CONCUBINO</v>
          </cell>
          <cell r="AD60">
            <v>60</v>
          </cell>
          <cell r="AE60" t="str">
            <v>I, II</v>
          </cell>
          <cell r="AF60" t="str">
            <v>CUERNAVACA, MORELOS</v>
          </cell>
          <cell r="AG60" t="str">
            <v>Domicilio</v>
          </cell>
          <cell r="AI60">
            <v>1</v>
          </cell>
          <cell r="AN60" t="str">
            <v>Ninguna</v>
          </cell>
        </row>
        <row r="61">
          <cell r="C61">
            <v>59</v>
          </cell>
          <cell r="D61" t="str">
            <v>SEDE XOCHITEPEC</v>
          </cell>
          <cell r="F61">
            <v>45064</v>
          </cell>
          <cell r="I61" t="str">
            <v>23.- LIC. NATANAEL SUBDIAS AGUILAR</v>
          </cell>
          <cell r="L61" t="str">
            <v>VIOLENCIA FAMILIAR</v>
          </cell>
          <cell r="N61" t="str">
            <v>90.- RATIFICACION DE MEDIDAS DE PROTECCION</v>
          </cell>
          <cell r="Y61" t="str">
            <v>CONCEDIDA</v>
          </cell>
          <cell r="AA61">
            <v>1</v>
          </cell>
          <cell r="AC61" t="str">
            <v xml:space="preserve">ESPOSO </v>
          </cell>
          <cell r="AD61">
            <v>60</v>
          </cell>
          <cell r="AE61" t="str">
            <v xml:space="preserve">I, II, II </v>
          </cell>
          <cell r="AF61" t="str">
            <v xml:space="preserve"> TEPOZTLAN, MORELOS (JEPJEM)</v>
          </cell>
          <cell r="AG61" t="str">
            <v>Domicilio</v>
          </cell>
          <cell r="AI61">
            <v>1</v>
          </cell>
          <cell r="AN61" t="str">
            <v>Ninguna</v>
          </cell>
        </row>
        <row r="62">
          <cell r="C62">
            <v>60</v>
          </cell>
          <cell r="D62" t="str">
            <v>SEDE XOCHITEPEC</v>
          </cell>
          <cell r="F62">
            <v>45064</v>
          </cell>
          <cell r="I62" t="str">
            <v>23.- LIC. NATANAEL SUBDIAS AGUILAR</v>
          </cell>
          <cell r="L62" t="str">
            <v>VIOLENCIA FAMILIAR</v>
          </cell>
          <cell r="N62" t="str">
            <v>90.- RATIFICACION DE MEDIDAS DE PROTECCION</v>
          </cell>
          <cell r="Y62" t="str">
            <v>CONCEDIDA</v>
          </cell>
          <cell r="AA62">
            <v>1</v>
          </cell>
          <cell r="AC62" t="str">
            <v>CONCUBINO</v>
          </cell>
          <cell r="AD62">
            <v>60</v>
          </cell>
          <cell r="AE62" t="str">
            <v>I, II</v>
          </cell>
          <cell r="AF62" t="str">
            <v>TEMIXCO, MORELOS</v>
          </cell>
          <cell r="AG62" t="str">
            <v>Domicilio</v>
          </cell>
          <cell r="AI62">
            <v>2</v>
          </cell>
          <cell r="AN62" t="str">
            <v>Ninguna</v>
          </cell>
        </row>
        <row r="63">
          <cell r="C63">
            <v>61</v>
          </cell>
          <cell r="D63" t="str">
            <v>SEDE XOCHITEPEC</v>
          </cell>
          <cell r="F63">
            <v>45068</v>
          </cell>
          <cell r="I63" t="str">
            <v>26.- LIC. JUAN CARLOS ISAAC JIMENEZ AQUINO</v>
          </cell>
          <cell r="L63" t="str">
            <v>AMENAZAS</v>
          </cell>
          <cell r="N63" t="str">
            <v>90.- RATIFICACION DE MEDIDAS DE PROTECCION</v>
          </cell>
          <cell r="Y63" t="str">
            <v>CONCEDIDA</v>
          </cell>
          <cell r="Z63">
            <v>1</v>
          </cell>
          <cell r="AA63">
            <v>2</v>
          </cell>
          <cell r="AC63" t="str">
            <v>VECINOS</v>
          </cell>
          <cell r="AD63">
            <v>60</v>
          </cell>
          <cell r="AE63" t="str">
            <v>I, II</v>
          </cell>
          <cell r="AF63" t="str">
            <v>JIUTEPEC, MORELOS</v>
          </cell>
          <cell r="AG63" t="str">
            <v>Vía pública</v>
          </cell>
          <cell r="AI63">
            <v>2</v>
          </cell>
          <cell r="AK63">
            <v>1</v>
          </cell>
          <cell r="AN63" t="str">
            <v>Ninguna</v>
          </cell>
        </row>
        <row r="64">
          <cell r="C64">
            <v>62</v>
          </cell>
          <cell r="D64" t="str">
            <v>SEDE XOCHITEPEC</v>
          </cell>
          <cell r="F64">
            <v>45071</v>
          </cell>
          <cell r="I64" t="str">
            <v>26.- LIC. JUAN CARLOS ISAAC JIMENEZ AQUINO</v>
          </cell>
          <cell r="L64" t="str">
            <v>VIOLENCIA FAMILIAR</v>
          </cell>
          <cell r="N64" t="str">
            <v>90.- RATIFICACION DE MEDIDAS DE PROTECCION</v>
          </cell>
          <cell r="Y64" t="str">
            <v>CONCEDIDA</v>
          </cell>
          <cell r="AA64">
            <v>1</v>
          </cell>
          <cell r="AC64" t="str">
            <v>CONCUBINO</v>
          </cell>
          <cell r="AD64">
            <v>30</v>
          </cell>
          <cell r="AE64" t="str">
            <v>I, II</v>
          </cell>
          <cell r="AF64" t="str">
            <v>CUERNAVACA, MORELOS</v>
          </cell>
          <cell r="AG64" t="str">
            <v>Vía pública</v>
          </cell>
          <cell r="AI64">
            <v>1</v>
          </cell>
          <cell r="AN64" t="str">
            <v>Ninguna</v>
          </cell>
        </row>
        <row r="65">
          <cell r="C65">
            <v>63</v>
          </cell>
          <cell r="D65" t="str">
            <v>SEDE XOCHITEPEC</v>
          </cell>
          <cell r="F65">
            <v>45076</v>
          </cell>
          <cell r="I65" t="str">
            <v>26.- LIC. JUAN CARLOS ISAAC JIMENEZ AQUINO</v>
          </cell>
          <cell r="L65" t="str">
            <v>VIOLENCIA FAMILIAR</v>
          </cell>
          <cell r="N65" t="str">
            <v>90.- RATIFICACION DE MEDIDAS DE PROTECCION</v>
          </cell>
          <cell r="Y65" t="str">
            <v>CONCEDIDA</v>
          </cell>
          <cell r="AA65">
            <v>1</v>
          </cell>
          <cell r="AC65" t="str">
            <v xml:space="preserve">NOVIO </v>
          </cell>
          <cell r="AD65">
            <v>60</v>
          </cell>
          <cell r="AE65" t="str">
            <v>I, II</v>
          </cell>
          <cell r="AF65" t="str">
            <v>EMILIANO ZAPATA, MORELOS</v>
          </cell>
          <cell r="AG65" t="str">
            <v>Vía pública</v>
          </cell>
          <cell r="AI65">
            <v>1</v>
          </cell>
          <cell r="AN65" t="str">
            <v>Ninguna</v>
          </cell>
        </row>
        <row r="66">
          <cell r="C66">
            <v>64</v>
          </cell>
          <cell r="D66" t="str">
            <v>SEDE XOCHITEPEC</v>
          </cell>
          <cell r="F66">
            <v>45077</v>
          </cell>
          <cell r="I66" t="str">
            <v>26.- LIC. JUAN CARLOS ISAAC JIMENEZ AQUINO</v>
          </cell>
          <cell r="L66" t="str">
            <v>VIOLENCIA FAMILIAR</v>
          </cell>
          <cell r="N66" t="str">
            <v>90.- RATIFICACION DE MEDIDAS DE PROTECCION</v>
          </cell>
          <cell r="Y66" t="str">
            <v>CONCEDIDA</v>
          </cell>
          <cell r="AA66">
            <v>1</v>
          </cell>
          <cell r="AC66" t="str">
            <v>HERMANO</v>
          </cell>
          <cell r="AD66">
            <v>60</v>
          </cell>
          <cell r="AE66" t="str">
            <v>I, II, III</v>
          </cell>
          <cell r="AF66" t="str">
            <v>CUERNAVACA, MORELOS</v>
          </cell>
          <cell r="AG66" t="str">
            <v>Domicilio</v>
          </cell>
          <cell r="AI66">
            <v>1</v>
          </cell>
          <cell r="AN66" t="str">
            <v>Ninguna</v>
          </cell>
        </row>
        <row r="67">
          <cell r="C67">
            <v>65</v>
          </cell>
          <cell r="D67" t="str">
            <v>SEDE XOCHITEPEC</v>
          </cell>
          <cell r="F67">
            <v>45077</v>
          </cell>
          <cell r="I67" t="str">
            <v>26.- LIC. JUAN CARLOS ISAAC JIMENEZ AQUINO</v>
          </cell>
          <cell r="L67" t="str">
            <v>VIOLENCIA FAMILIAR</v>
          </cell>
          <cell r="N67" t="str">
            <v>90.- RATIFICACION DE MEDIDAS DE PROTECCION</v>
          </cell>
          <cell r="Y67" t="str">
            <v>CONCEDIDA</v>
          </cell>
          <cell r="AA67">
            <v>1</v>
          </cell>
          <cell r="AC67" t="str">
            <v xml:space="preserve">ESPOSO </v>
          </cell>
          <cell r="AD67">
            <v>60</v>
          </cell>
          <cell r="AE67" t="str">
            <v>I, II</v>
          </cell>
          <cell r="AF67" t="str">
            <v>HUITZILAC, MORELOS</v>
          </cell>
          <cell r="AG67" t="str">
            <v>Domicilio</v>
          </cell>
          <cell r="AI67">
            <v>1</v>
          </cell>
          <cell r="AN67" t="str">
            <v>Ninguna</v>
          </cell>
        </row>
        <row r="68">
          <cell r="C68">
            <v>66</v>
          </cell>
          <cell r="D68" t="str">
            <v>SEDE XOCHITEPEC</v>
          </cell>
          <cell r="F68">
            <v>45077</v>
          </cell>
          <cell r="I68" t="str">
            <v>26.- LIC. JUAN CARLOS ISAAC JIMENEZ AQUINO</v>
          </cell>
          <cell r="L68" t="str">
            <v>VIOLENCIA FAMILIAR</v>
          </cell>
          <cell r="N68" t="str">
            <v>90.- RATIFICACION DE MEDIDAS DE PROTECCION</v>
          </cell>
          <cell r="Y68" t="str">
            <v>CONCEDIDA</v>
          </cell>
          <cell r="AA68">
            <v>1</v>
          </cell>
          <cell r="AC68" t="str">
            <v>CONCUBINO</v>
          </cell>
          <cell r="AD68">
            <v>60</v>
          </cell>
          <cell r="AE68" t="str">
            <v>I, II</v>
          </cell>
          <cell r="AF68" t="str">
            <v>CUERNAVACA, MORELOS</v>
          </cell>
          <cell r="AG68" t="str">
            <v>Domicilio</v>
          </cell>
          <cell r="AI68">
            <v>1</v>
          </cell>
          <cell r="AN68" t="str">
            <v>Ninguna</v>
          </cell>
        </row>
        <row r="69">
          <cell r="C69">
            <v>67</v>
          </cell>
          <cell r="D69" t="str">
            <v>SEDE CUAUTLA</v>
          </cell>
          <cell r="F69">
            <v>45078</v>
          </cell>
          <cell r="I69" t="str">
            <v>47.- LIC. JUAN CARLOS JIMENEZ AQUINO</v>
          </cell>
          <cell r="L69" t="str">
            <v>VIOLENCIA FAMILIAR</v>
          </cell>
          <cell r="N69" t="str">
            <v>90.- RATIFICACION DE MEDIDAS DE PROTECCION</v>
          </cell>
          <cell r="Y69" t="str">
            <v>CONCEDIDA</v>
          </cell>
          <cell r="AA69">
            <v>1</v>
          </cell>
          <cell r="AC69" t="str">
            <v xml:space="preserve">ESPOSO </v>
          </cell>
          <cell r="AD69">
            <v>60</v>
          </cell>
          <cell r="AE69" t="str">
            <v>I,  II ,III</v>
          </cell>
          <cell r="AF69" t="str">
            <v>CUAUTLA, MORELOS</v>
          </cell>
          <cell r="AG69" t="str">
            <v>Domicilio</v>
          </cell>
          <cell r="AI69">
            <v>1</v>
          </cell>
          <cell r="AN69" t="str">
            <v>Ninguna</v>
          </cell>
        </row>
        <row r="70">
          <cell r="C70">
            <v>68</v>
          </cell>
          <cell r="D70" t="str">
            <v>SEDE XOCHITEPEC</v>
          </cell>
          <cell r="F70">
            <v>45082</v>
          </cell>
          <cell r="I70" t="str">
            <v>26.- LIC. JUAN CARLOS ISAAC JIMENEZ AQUINO</v>
          </cell>
          <cell r="L70" t="str">
            <v>VIOLENCIA FAMILIAR</v>
          </cell>
          <cell r="N70" t="str">
            <v>90.- RATIFICACION DE MEDIDAS DE PROTECCION</v>
          </cell>
          <cell r="Y70" t="str">
            <v>CONCEDIDA</v>
          </cell>
          <cell r="AA70">
            <v>1</v>
          </cell>
          <cell r="AC70" t="str">
            <v xml:space="preserve">ESPOSO </v>
          </cell>
          <cell r="AD70">
            <v>60</v>
          </cell>
          <cell r="AE70" t="str">
            <v xml:space="preserve">I, II, III </v>
          </cell>
          <cell r="AF70" t="str">
            <v>XOCHITEPEC, MORELOS</v>
          </cell>
          <cell r="AG70" t="str">
            <v>Domicilio</v>
          </cell>
          <cell r="AI70">
            <v>1</v>
          </cell>
          <cell r="AN70" t="str">
            <v>Ninguna</v>
          </cell>
        </row>
        <row r="71">
          <cell r="C71">
            <v>69</v>
          </cell>
          <cell r="D71" t="str">
            <v>SEDE XOCHITEPEC</v>
          </cell>
          <cell r="F71">
            <v>45083</v>
          </cell>
          <cell r="I71" t="str">
            <v>26.- LIC. JUAN CARLOS ISAAC JIMENEZ AQUINO</v>
          </cell>
          <cell r="L71" t="str">
            <v>VIOLENCIA FAMILIAR</v>
          </cell>
          <cell r="N71" t="str">
            <v>90.- RATIFICACION DE MEDIDAS DE PROTECCION</v>
          </cell>
          <cell r="Y71" t="str">
            <v>SE DIFIERE</v>
          </cell>
          <cell r="AA71">
            <v>1</v>
          </cell>
          <cell r="AC71" t="str">
            <v>SE DIFIRE</v>
          </cell>
          <cell r="AD71" t="str">
            <v>SE DIFIRE</v>
          </cell>
          <cell r="AE71" t="str">
            <v>SE DIFIRE</v>
          </cell>
          <cell r="AF71" t="str">
            <v>XOCHITEPEC, MORELOS</v>
          </cell>
          <cell r="AI71">
            <v>1</v>
          </cell>
          <cell r="AN71" t="str">
            <v>-</v>
          </cell>
        </row>
        <row r="72">
          <cell r="C72">
            <v>70</v>
          </cell>
          <cell r="D72" t="str">
            <v>SEDE XOCHITEPEC</v>
          </cell>
          <cell r="F72">
            <v>45084</v>
          </cell>
          <cell r="I72" t="str">
            <v>26.- LIC. JUAN CARLOS ISAAC JIMENEZ AQUINO</v>
          </cell>
          <cell r="L72" t="str">
            <v>VIOLENCIA FAMILIAR</v>
          </cell>
          <cell r="N72" t="str">
            <v>90.- RATIFICACION DE MEDIDAS DE PROTECCION</v>
          </cell>
          <cell r="Y72" t="str">
            <v>CONCEDIDA</v>
          </cell>
          <cell r="AA72">
            <v>1</v>
          </cell>
          <cell r="AC72" t="str">
            <v>CONCUBINO</v>
          </cell>
          <cell r="AD72">
            <v>60</v>
          </cell>
          <cell r="AE72" t="str">
            <v>I, II, III</v>
          </cell>
          <cell r="AF72" t="str">
            <v>XOCHITEPEC, MORELOS</v>
          </cell>
          <cell r="AG72" t="str">
            <v>Domicilio</v>
          </cell>
          <cell r="AI72">
            <v>1</v>
          </cell>
          <cell r="AN72" t="str">
            <v>Ninguna</v>
          </cell>
        </row>
        <row r="73">
          <cell r="C73">
            <v>71</v>
          </cell>
          <cell r="D73" t="str">
            <v>SEDE CUAUTLA</v>
          </cell>
          <cell r="F73">
            <v>45085</v>
          </cell>
          <cell r="I73" t="str">
            <v>47.- LIC. JUAN CARLOS ISAAC JIMENEZ AQUINO</v>
          </cell>
          <cell r="L73" t="str">
            <v>VIOLENCIA FAMILIAR</v>
          </cell>
          <cell r="N73" t="str">
            <v>90.- RATIFICACION DE MEDIDAS DE PROTECCION</v>
          </cell>
          <cell r="Y73" t="str">
            <v>CONCEDIDA</v>
          </cell>
          <cell r="AA73">
            <v>1</v>
          </cell>
          <cell r="AC73" t="str">
            <v>PADRE</v>
          </cell>
          <cell r="AD73">
            <v>60</v>
          </cell>
          <cell r="AE73" t="str">
            <v>I,  II</v>
          </cell>
          <cell r="AF73" t="str">
            <v>TLAYACAPAN, MORELOS</v>
          </cell>
          <cell r="AG73" t="str">
            <v>Domicilio</v>
          </cell>
          <cell r="AI73">
            <v>1</v>
          </cell>
          <cell r="AN73" t="str">
            <v>Ninguna</v>
          </cell>
        </row>
        <row r="74">
          <cell r="C74">
            <v>72</v>
          </cell>
          <cell r="D74" t="str">
            <v>SEDE XOCHITEPEC</v>
          </cell>
          <cell r="F74">
            <v>45089</v>
          </cell>
          <cell r="I74" t="str">
            <v>26.- LIC. JUAN CARLOS ISAAC JIMENEZ AQUINO</v>
          </cell>
          <cell r="L74" t="str">
            <v>VIOLENCIA FAMILIAR</v>
          </cell>
          <cell r="N74" t="str">
            <v>90.- RATIFICACION DE MEDIDAS DE PROTECCION</v>
          </cell>
          <cell r="Y74" t="str">
            <v>CONCEDIDA</v>
          </cell>
          <cell r="AA74">
            <v>1</v>
          </cell>
          <cell r="AC74" t="str">
            <v>CONCUBINO?''--NOTA,  NO SE ENTIENDE EL AUDIO</v>
          </cell>
          <cell r="AD74">
            <v>60</v>
          </cell>
          <cell r="AE74" t="str">
            <v>I, II, III</v>
          </cell>
          <cell r="AF74" t="str">
            <v>CUERNAVACA, MORELOS</v>
          </cell>
          <cell r="AG74" t="str">
            <v>Domicilio</v>
          </cell>
          <cell r="AI74">
            <v>1</v>
          </cell>
          <cell r="AN74" t="str">
            <v>Ninguna</v>
          </cell>
        </row>
        <row r="75">
          <cell r="C75">
            <v>73</v>
          </cell>
          <cell r="D75" t="str">
            <v>SEDE XOCHITEPEC</v>
          </cell>
          <cell r="F75">
            <v>45091</v>
          </cell>
          <cell r="I75" t="str">
            <v>26.- LIC. JUAN CARLOS ISAAC JIMENEZ AQUINO</v>
          </cell>
          <cell r="L75" t="str">
            <v>VIOLENCIA FAMILIAR</v>
          </cell>
          <cell r="N75" t="str">
            <v>90.- RATIFICACION DE MEDIDAS DE PROTECCION</v>
          </cell>
          <cell r="Y75" t="str">
            <v>CONCEDIDA</v>
          </cell>
          <cell r="AA75">
            <v>1</v>
          </cell>
          <cell r="AC75" t="str">
            <v>HIJO</v>
          </cell>
          <cell r="AD75">
            <v>60</v>
          </cell>
          <cell r="AE75" t="str">
            <v>I, II, III</v>
          </cell>
          <cell r="AF75" t="str">
            <v>JIUTEPEC, MORELOS</v>
          </cell>
          <cell r="AG75" t="str">
            <v>Domicilio</v>
          </cell>
          <cell r="AI75">
            <v>1</v>
          </cell>
          <cell r="AN75" t="str">
            <v>Ninguna</v>
          </cell>
        </row>
        <row r="76">
          <cell r="C76">
            <v>74</v>
          </cell>
          <cell r="D76" t="str">
            <v>SEDE XOCHITEPEC</v>
          </cell>
          <cell r="F76">
            <v>45091</v>
          </cell>
          <cell r="I76" t="str">
            <v>26.- LIC. JUAN CARLOS ISAAC JIMENEZ AQUINO</v>
          </cell>
          <cell r="L76" t="str">
            <v>VIOLENCIA FAMILIAR</v>
          </cell>
          <cell r="N76" t="str">
            <v>90.- RATIFICACION DE MEDIDAS DE PROTECCION</v>
          </cell>
          <cell r="Y76" t="str">
            <v>CONCEDIDA</v>
          </cell>
          <cell r="AA76">
            <v>1</v>
          </cell>
          <cell r="AC76" t="str">
            <v>CONCUBINO</v>
          </cell>
          <cell r="AD76">
            <v>60</v>
          </cell>
          <cell r="AE76" t="str">
            <v>I, II, III</v>
          </cell>
          <cell r="AF76" t="str">
            <v>EMILIANO ZAPATA, MORELOS</v>
          </cell>
          <cell r="AG76" t="str">
            <v>Domicilio</v>
          </cell>
          <cell r="AI76">
            <v>1</v>
          </cell>
          <cell r="AN76" t="str">
            <v>Ninguna</v>
          </cell>
        </row>
        <row r="77">
          <cell r="C77">
            <v>75</v>
          </cell>
          <cell r="D77" t="str">
            <v>SEDE JOJUTLA</v>
          </cell>
          <cell r="F77">
            <v>45100</v>
          </cell>
          <cell r="I77" t="str">
            <v>44.- LIC. JUAN CARLOS ISAAC JIMENEZ AQUINO</v>
          </cell>
          <cell r="L77" t="str">
            <v xml:space="preserve">VIOLENCIA FAMILIAR </v>
          </cell>
          <cell r="N77" t="str">
            <v>90.- RATIFICACION DE MEDIDAS DE PROTECCION</v>
          </cell>
          <cell r="Y77" t="str">
            <v>CONCEDIDA</v>
          </cell>
          <cell r="AA77">
            <v>1</v>
          </cell>
          <cell r="AC77" t="str">
            <v xml:space="preserve">ESPOSO </v>
          </cell>
          <cell r="AD77">
            <v>60</v>
          </cell>
          <cell r="AE77" t="str">
            <v>I, II</v>
          </cell>
          <cell r="AF77" t="str">
            <v>PUENTE DE IXTLA</v>
          </cell>
          <cell r="AG77" t="str">
            <v>Domicilio</v>
          </cell>
          <cell r="AI77">
            <v>1</v>
          </cell>
          <cell r="AN77" t="str">
            <v>Ninguna</v>
          </cell>
        </row>
        <row r="78">
          <cell r="C78">
            <v>76</v>
          </cell>
          <cell r="D78" t="str">
            <v>SEDE XOCHITEPEC</v>
          </cell>
          <cell r="F78">
            <v>45105</v>
          </cell>
          <cell r="I78" t="str">
            <v>26.- LIC. JUAN CARLOS ISAAC JIMENEZ AQUINO</v>
          </cell>
          <cell r="L78" t="str">
            <v>VIOLENCIA FAMILIAR</v>
          </cell>
          <cell r="N78" t="str">
            <v>90.- RATIFICACION DE MEDIDAS DE PROTECCION</v>
          </cell>
          <cell r="Y78" t="str">
            <v xml:space="preserve">CANCELADA </v>
          </cell>
          <cell r="AA78">
            <v>1</v>
          </cell>
          <cell r="AC78" t="str">
            <v xml:space="preserve">CANCELADA </v>
          </cell>
          <cell r="AD78" t="str">
            <v xml:space="preserve">CANCELADA </v>
          </cell>
          <cell r="AE78" t="str">
            <v>SE DIFIRE</v>
          </cell>
          <cell r="AF78" t="str">
            <v>CUERNAVACA, MORELOS</v>
          </cell>
          <cell r="AG78" t="str">
            <v xml:space="preserve">CANCELADA </v>
          </cell>
          <cell r="AI78">
            <v>1</v>
          </cell>
          <cell r="AN78" t="str">
            <v>-</v>
          </cell>
        </row>
        <row r="79">
          <cell r="C79">
            <v>77</v>
          </cell>
          <cell r="D79" t="str">
            <v>SEDE XOCHITEPEC</v>
          </cell>
          <cell r="F79">
            <v>45105</v>
          </cell>
          <cell r="I79" t="str">
            <v>26.- LIC. JUAN CARLOS ISAAC JIMENEZ AQUINO</v>
          </cell>
          <cell r="L79" t="str">
            <v>VIOLENCIA FAMILIAR</v>
          </cell>
          <cell r="N79" t="str">
            <v>90.- RATIFICACION DE MEDIDAS DE PROTECCION</v>
          </cell>
          <cell r="Y79" t="str">
            <v>CONCEDIDA</v>
          </cell>
          <cell r="AA79">
            <v>1</v>
          </cell>
          <cell r="AC79" t="str">
            <v>HERMANO</v>
          </cell>
          <cell r="AD79">
            <v>60</v>
          </cell>
          <cell r="AE79" t="str">
            <v>I, II, III</v>
          </cell>
          <cell r="AF79" t="str">
            <v>CUERNAVACA, MORELOS</v>
          </cell>
          <cell r="AG79" t="str">
            <v>Domicilio</v>
          </cell>
          <cell r="AI79">
            <v>1</v>
          </cell>
          <cell r="AN79" t="str">
            <v>Ninguna</v>
          </cell>
        </row>
        <row r="80">
          <cell r="C80">
            <v>78</v>
          </cell>
          <cell r="D80" t="str">
            <v>SEDE XOCHITEPEC</v>
          </cell>
          <cell r="F80">
            <v>45105</v>
          </cell>
          <cell r="I80" t="str">
            <v>26.- LIC. JUAN CARLOS ISAAC JIMENEZ AQUINO</v>
          </cell>
          <cell r="L80" t="str">
            <v>VIOLENCIA FAMILIAR</v>
          </cell>
          <cell r="N80" t="str">
            <v>90.- RATIFICACION DE MEDIDAS DE PROTECCION</v>
          </cell>
          <cell r="Y80" t="str">
            <v>CONCEDIDA</v>
          </cell>
          <cell r="AA80">
            <v>1</v>
          </cell>
          <cell r="AC80" t="str">
            <v>CONCUBINO</v>
          </cell>
          <cell r="AD80">
            <v>60</v>
          </cell>
          <cell r="AE80" t="str">
            <v>I, II</v>
          </cell>
          <cell r="AF80" t="str">
            <v>HUITZILAC, MORELOS</v>
          </cell>
          <cell r="AG80" t="str">
            <v>Domicilio</v>
          </cell>
          <cell r="AI80">
            <v>1</v>
          </cell>
          <cell r="AN80" t="str">
            <v>Ninguna</v>
          </cell>
        </row>
        <row r="81">
          <cell r="C81">
            <v>79</v>
          </cell>
          <cell r="D81" t="str">
            <v>SEDE JOJUTLA</v>
          </cell>
          <cell r="F81">
            <v>45105</v>
          </cell>
          <cell r="I81" t="str">
            <v>10.- LIC. YAREDY MONTES RIVERA</v>
          </cell>
          <cell r="L81" t="str">
            <v>VIOLENCIA FAMILIAR</v>
          </cell>
          <cell r="N81" t="str">
            <v>90.- RATIFICACION DE MEDIDAS DE PROTECCION</v>
          </cell>
          <cell r="Y81" t="str">
            <v xml:space="preserve">SE DIFIERE </v>
          </cell>
          <cell r="AA81">
            <v>1</v>
          </cell>
          <cell r="AC81" t="str">
            <v xml:space="preserve">SE DIFIERE </v>
          </cell>
          <cell r="AD81" t="str">
            <v xml:space="preserve">SE DIFIERE </v>
          </cell>
          <cell r="AE81" t="str">
            <v xml:space="preserve">SE DIFIERE </v>
          </cell>
          <cell r="AF81" t="str">
            <v xml:space="preserve">SE DIFIERE </v>
          </cell>
          <cell r="AG81" t="str">
            <v xml:space="preserve">SE DIFIERE </v>
          </cell>
          <cell r="AN81" t="str">
            <v>-</v>
          </cell>
        </row>
        <row r="82">
          <cell r="C82">
            <v>80</v>
          </cell>
          <cell r="D82" t="str">
            <v>SEDE XOCHITEPEC</v>
          </cell>
          <cell r="F82">
            <v>45106</v>
          </cell>
          <cell r="I82" t="str">
            <v>27.- LIC. ERIKA RIVERA ALVAREZ</v>
          </cell>
          <cell r="L82" t="str">
            <v>VIOLENCIA FAMILIAR</v>
          </cell>
          <cell r="N82" t="str">
            <v>90.- RATIFICACION DE MEDIDAS DE PROTECCION</v>
          </cell>
          <cell r="Y82" t="str">
            <v>CONCEDIDA</v>
          </cell>
          <cell r="AA82">
            <v>1</v>
          </cell>
          <cell r="AC82" t="str">
            <v>CONCUBINO</v>
          </cell>
          <cell r="AD82">
            <v>60</v>
          </cell>
          <cell r="AE82" t="str">
            <v>I, II, III</v>
          </cell>
          <cell r="AF82" t="str">
            <v>JIUTEPEC, MORELOS</v>
          </cell>
          <cell r="AG82" t="str">
            <v>Domicilio</v>
          </cell>
          <cell r="AI82">
            <v>1</v>
          </cell>
          <cell r="AN82" t="str">
            <v>Ninguna</v>
          </cell>
        </row>
        <row r="83">
          <cell r="C83">
            <v>81</v>
          </cell>
          <cell r="D83" t="str">
            <v>SEDE XOCHITEPEC</v>
          </cell>
          <cell r="F83">
            <v>45106</v>
          </cell>
          <cell r="I83" t="str">
            <v>27.- LIC. ERIKA RIVERA ALVAREZ</v>
          </cell>
          <cell r="L83" t="str">
            <v>VIOLENCIA FAMILIAR</v>
          </cell>
          <cell r="N83" t="str">
            <v>90.- RATIFICACION DE MEDIDAS DE PROTECCION</v>
          </cell>
          <cell r="Y83" t="str">
            <v>CONCEDIDA</v>
          </cell>
          <cell r="Z83">
            <v>1</v>
          </cell>
          <cell r="AA83">
            <v>1</v>
          </cell>
          <cell r="AC83" t="str">
            <v>HERMANA Y CUÑADO</v>
          </cell>
          <cell r="AD83">
            <v>60</v>
          </cell>
          <cell r="AE83" t="str">
            <v>I, II</v>
          </cell>
          <cell r="AF83" t="str">
            <v>JIUTEPEC, MORELOS</v>
          </cell>
          <cell r="AG83" t="str">
            <v>Domicilio</v>
          </cell>
          <cell r="AI83">
            <v>1</v>
          </cell>
          <cell r="AN83" t="str">
            <v>Ninguna</v>
          </cell>
        </row>
        <row r="84">
          <cell r="C84">
            <v>82</v>
          </cell>
          <cell r="D84" t="str">
            <v>SEDE JOJUTLA</v>
          </cell>
          <cell r="F84">
            <v>45107</v>
          </cell>
          <cell r="I84" t="str">
            <v>10.- LIC. YAREDY MONTES RIVERA</v>
          </cell>
          <cell r="L84" t="str">
            <v>VIOLENCIA FAMILIAR</v>
          </cell>
          <cell r="N84" t="str">
            <v>90.- RATIFICACION DE MEDIDAS DE PROTECCION</v>
          </cell>
          <cell r="Y84" t="str">
            <v>CONCEDIDA</v>
          </cell>
          <cell r="AA84">
            <v>1</v>
          </cell>
          <cell r="AC84" t="str">
            <v>ESPOSO</v>
          </cell>
          <cell r="AD84">
            <v>60</v>
          </cell>
          <cell r="AE84" t="str">
            <v>I, II, III</v>
          </cell>
          <cell r="AF84" t="str">
            <v>TLALTIZAPAN DE ZAPATA, MORELOS</v>
          </cell>
          <cell r="AG84" t="str">
            <v>Domicilio</v>
          </cell>
          <cell r="AI84">
            <v>1</v>
          </cell>
          <cell r="AN84" t="str">
            <v>Ninguna</v>
          </cell>
        </row>
        <row r="85">
          <cell r="C85">
            <v>83</v>
          </cell>
          <cell r="D85" t="str">
            <v>SEDE XOCHITEPEC</v>
          </cell>
          <cell r="F85">
            <v>45110</v>
          </cell>
          <cell r="I85" t="str">
            <v>27.- LIC. ERIKA RIVERA ALVAREZ</v>
          </cell>
          <cell r="L85" t="str">
            <v>VIOLENCIA FAMILIAR</v>
          </cell>
          <cell r="N85" t="str">
            <v>90.- RATIFICACION DE MEDIDAS DE PROTECCION</v>
          </cell>
          <cell r="Y85" t="str">
            <v>CONCEDIDA</v>
          </cell>
          <cell r="AA85">
            <v>1</v>
          </cell>
          <cell r="AC85" t="str">
            <v>CONCUBINO</v>
          </cell>
          <cell r="AD85">
            <v>30</v>
          </cell>
          <cell r="AE85" t="str">
            <v>I,  II ,III</v>
          </cell>
          <cell r="AF85" t="str">
            <v>CUERNAVACA, MORELOS</v>
          </cell>
          <cell r="AG85" t="str">
            <v>Domicilio</v>
          </cell>
          <cell r="AI85">
            <v>1</v>
          </cell>
          <cell r="AN85" t="str">
            <v>Ninguna</v>
          </cell>
        </row>
        <row r="86">
          <cell r="C86">
            <v>84</v>
          </cell>
          <cell r="D86" t="str">
            <v>SEDE XOCHITEPEC</v>
          </cell>
          <cell r="F86">
            <v>45111</v>
          </cell>
          <cell r="I86" t="str">
            <v>27.- LIC. ERIKA RIVERA ALVAREZ</v>
          </cell>
          <cell r="L86" t="str">
            <v>VIOLENCIA FAMILIAR</v>
          </cell>
          <cell r="N86" t="str">
            <v>90.- RATIFICACION DE MEDIDAS DE PROTECCION</v>
          </cell>
          <cell r="Y86" t="str">
            <v>CONCEDIDAS</v>
          </cell>
          <cell r="AA86">
            <v>1</v>
          </cell>
          <cell r="AC86" t="str">
            <v>ESPOSO</v>
          </cell>
          <cell r="AD86" t="str">
            <v>60 DÍAS</v>
          </cell>
          <cell r="AE86" t="str">
            <v xml:space="preserve">I,II,III </v>
          </cell>
          <cell r="AF86" t="str">
            <v>JIUTEPEC, MORELOS</v>
          </cell>
          <cell r="AG86" t="str">
            <v>Domicilio</v>
          </cell>
          <cell r="AI86">
            <v>1</v>
          </cell>
          <cell r="AN86" t="str">
            <v>Ninguna</v>
          </cell>
        </row>
        <row r="87">
          <cell r="C87">
            <v>85</v>
          </cell>
          <cell r="D87" t="str">
            <v>SEDE XOCHITEPEC</v>
          </cell>
          <cell r="F87">
            <v>45111</v>
          </cell>
          <cell r="I87" t="str">
            <v>27.- LIC. ERIKA RIVERA ALVAREZ</v>
          </cell>
          <cell r="L87" t="str">
            <v>VIOLENCIA FAMILIAR</v>
          </cell>
          <cell r="N87" t="str">
            <v>90.- RATIFICACION DE MEDIDAS DE PROTECCION</v>
          </cell>
          <cell r="Y87" t="str">
            <v>CONCEDIDAS</v>
          </cell>
          <cell r="AA87">
            <v>1</v>
          </cell>
          <cell r="AC87" t="str">
            <v>CONCUBINO</v>
          </cell>
          <cell r="AD87" t="str">
            <v>60 DÍAS</v>
          </cell>
          <cell r="AE87" t="str">
            <v>I,II</v>
          </cell>
          <cell r="AF87" t="str">
            <v>JIUTEPEC, MORELOS</v>
          </cell>
          <cell r="AG87" t="str">
            <v>Domicilio</v>
          </cell>
          <cell r="AI87">
            <v>1</v>
          </cell>
          <cell r="AN87" t="str">
            <v>Ninguna</v>
          </cell>
        </row>
        <row r="88">
          <cell r="C88">
            <v>86</v>
          </cell>
          <cell r="D88" t="str">
            <v>SEDE XOCHITEPEC</v>
          </cell>
          <cell r="F88">
            <v>45112</v>
          </cell>
          <cell r="I88" t="str">
            <v>27.- LIC. ERIKA RIVERA ALVAREZ</v>
          </cell>
          <cell r="L88" t="str">
            <v xml:space="preserve">VIOLENCIA FAMILIAR </v>
          </cell>
          <cell r="N88" t="str">
            <v>90.- RATIFICACION DE MEDIDAS DE PROTECCION</v>
          </cell>
          <cell r="Y88" t="str">
            <v>CONCEDIDAS</v>
          </cell>
          <cell r="AA88">
            <v>1</v>
          </cell>
          <cell r="AC88" t="str">
            <v>CONCUBINO</v>
          </cell>
          <cell r="AD88" t="str">
            <v>60 DÍAS</v>
          </cell>
          <cell r="AE88" t="str">
            <v>I,II</v>
          </cell>
          <cell r="AF88" t="str">
            <v>XOCHITEPEC, MORELOS</v>
          </cell>
          <cell r="AG88" t="str">
            <v>Domicilio</v>
          </cell>
          <cell r="AI88">
            <v>1</v>
          </cell>
          <cell r="AN88" t="str">
            <v>Asma</v>
          </cell>
        </row>
        <row r="89">
          <cell r="C89">
            <v>87</v>
          </cell>
          <cell r="D89" t="str">
            <v>SEDE XOCHITEPEC</v>
          </cell>
          <cell r="F89">
            <v>45113</v>
          </cell>
          <cell r="I89" t="str">
            <v>27.- LIC. ERIKA RIVERA ALVAREZ</v>
          </cell>
          <cell r="L89" t="str">
            <v>VIOLENCIA FAMILIAR</v>
          </cell>
          <cell r="N89" t="str">
            <v>90.- RATIFICACION DE MEDIDAS DE PROTECCION</v>
          </cell>
          <cell r="Y89" t="str">
            <v>CONCEDIDAS</v>
          </cell>
          <cell r="AA89">
            <v>1</v>
          </cell>
          <cell r="AC89" t="str">
            <v>CONCUBINO</v>
          </cell>
          <cell r="AD89" t="str">
            <v>60 DÍAS</v>
          </cell>
          <cell r="AE89" t="str">
            <v xml:space="preserve">I,II,III </v>
          </cell>
          <cell r="AF89" t="str">
            <v>TEPOZTLAN, MORELOS</v>
          </cell>
          <cell r="AG89" t="str">
            <v>Domicilio</v>
          </cell>
          <cell r="AI89">
            <v>1</v>
          </cell>
          <cell r="AN89" t="str">
            <v>Ninguna</v>
          </cell>
        </row>
        <row r="90">
          <cell r="C90">
            <v>88</v>
          </cell>
          <cell r="D90" t="str">
            <v>SEDE XOCHITEPEC</v>
          </cell>
          <cell r="F90">
            <v>45114</v>
          </cell>
          <cell r="I90" t="str">
            <v>27.- LIC. ERIKA RIVERA ALVAREZ</v>
          </cell>
          <cell r="L90" t="str">
            <v xml:space="preserve">VIOLENCIA FAMILIAR </v>
          </cell>
          <cell r="N90" t="str">
            <v>90.- RATIFICACION DE MEDIDAS DE PROTECCION</v>
          </cell>
          <cell r="Y90" t="str">
            <v>SE DIFIERE</v>
          </cell>
          <cell r="AA90">
            <v>1</v>
          </cell>
          <cell r="AC90" t="str">
            <v>SE DIFIERE</v>
          </cell>
          <cell r="AD90" t="str">
            <v>SE DIFIERE</v>
          </cell>
          <cell r="AE90" t="str">
            <v>SE DIFIERE</v>
          </cell>
          <cell r="AF90" t="str">
            <v>TEMIXCO, MORELOS</v>
          </cell>
          <cell r="AG90" t="str">
            <v>SE DIFIERE</v>
          </cell>
          <cell r="AI90">
            <v>1</v>
          </cell>
          <cell r="AN90" t="str">
            <v>-</v>
          </cell>
        </row>
        <row r="91">
          <cell r="C91">
            <v>89</v>
          </cell>
          <cell r="D91" t="str">
            <v>SEDE XOCHITEPEC</v>
          </cell>
          <cell r="F91">
            <v>45118</v>
          </cell>
          <cell r="I91" t="str">
            <v>27.- LIC. ERIKA RIVERA ALVAREZ</v>
          </cell>
          <cell r="L91" t="str">
            <v>DESPOJO</v>
          </cell>
          <cell r="N91" t="str">
            <v>90.- RATIFICACION DE MEDIDAS DE PROTECCION</v>
          </cell>
          <cell r="Y91" t="str">
            <v>NEGADAS</v>
          </cell>
          <cell r="AA91">
            <v>1</v>
          </cell>
          <cell r="AC91" t="str">
            <v>ESPOSO</v>
          </cell>
          <cell r="AE91" t="str">
            <v>Negadas</v>
          </cell>
          <cell r="AF91" t="str">
            <v>CUERNAVACA, MORELOS</v>
          </cell>
          <cell r="AG91" t="str">
            <v>_Sin dato</v>
          </cell>
          <cell r="AI91">
            <v>1</v>
          </cell>
          <cell r="AN91" t="str">
            <v>Auditiva y en piernas</v>
          </cell>
        </row>
        <row r="92">
          <cell r="C92">
            <v>90</v>
          </cell>
          <cell r="D92" t="str">
            <v>SEDE XOCHITEPEC</v>
          </cell>
          <cell r="F92">
            <v>45119</v>
          </cell>
          <cell r="I92" t="str">
            <v>27.- LIC. ERIKA RIVERA ALVAREZ</v>
          </cell>
          <cell r="L92" t="str">
            <v>VIOLENCIA FAMILIAR</v>
          </cell>
          <cell r="N92" t="str">
            <v>90.- RATIFICACION DE MEDIDAS DE PROTECCION</v>
          </cell>
          <cell r="Y92" t="str">
            <v>CONCEDIDA</v>
          </cell>
          <cell r="AA92">
            <v>1</v>
          </cell>
          <cell r="AC92" t="str">
            <v>CONCUBINO</v>
          </cell>
          <cell r="AD92" t="str">
            <v>60 DÍAS</v>
          </cell>
          <cell r="AE92" t="str">
            <v>I,II</v>
          </cell>
          <cell r="AF92" t="str">
            <v>EMILIANO ZAPATA, MORELOS</v>
          </cell>
          <cell r="AG92" t="str">
            <v>Vía pública</v>
          </cell>
          <cell r="AI92">
            <v>1</v>
          </cell>
          <cell r="AN92" t="str">
            <v>Ninguna</v>
          </cell>
        </row>
        <row r="93">
          <cell r="C93">
            <v>91</v>
          </cell>
          <cell r="D93" t="str">
            <v>SEDE XOCHITEPEC</v>
          </cell>
          <cell r="F93">
            <v>45119</v>
          </cell>
          <cell r="I93" t="str">
            <v>27.- LIC. ERIKA RIVERA ALVAREZ</v>
          </cell>
          <cell r="L93" t="str">
            <v>VIOLENCIA FAMILIAR</v>
          </cell>
          <cell r="N93" t="str">
            <v>90.- RATIFICACION DE MEDIDAS DE PROTECCION</v>
          </cell>
          <cell r="Y93" t="str">
            <v>CONCEDIDA</v>
          </cell>
          <cell r="AA93">
            <v>1</v>
          </cell>
          <cell r="AC93" t="str">
            <v>ESPOSO</v>
          </cell>
          <cell r="AD93" t="str">
            <v>60 DÍAS</v>
          </cell>
          <cell r="AE93" t="str">
            <v xml:space="preserve">I,II,III </v>
          </cell>
          <cell r="AF93" t="str">
            <v>EMILIANO ZAPATA, MORELOS</v>
          </cell>
          <cell r="AG93" t="str">
            <v>Domicilio</v>
          </cell>
          <cell r="AI93">
            <v>1</v>
          </cell>
          <cell r="AN93" t="str">
            <v>Ninguna</v>
          </cell>
        </row>
        <row r="94">
          <cell r="C94">
            <v>92</v>
          </cell>
          <cell r="D94" t="str">
            <v>SEDE XOCHITEPEC</v>
          </cell>
          <cell r="F94">
            <v>45120</v>
          </cell>
          <cell r="I94" t="str">
            <v>27.- LIC. ERIKA RIVERA ALVAREZ</v>
          </cell>
          <cell r="L94" t="str">
            <v xml:space="preserve"> </v>
          </cell>
          <cell r="N94" t="str">
            <v>90.- RATIFICACION DE MEDIDAS DE PROTECCION</v>
          </cell>
          <cell r="Y94" t="str">
            <v>CONCEDIDAS</v>
          </cell>
          <cell r="AA94">
            <v>1</v>
          </cell>
          <cell r="AC94" t="str">
            <v>CONCUBINO</v>
          </cell>
          <cell r="AD94" t="str">
            <v>60 DÍAS</v>
          </cell>
          <cell r="AE94" t="str">
            <v xml:space="preserve">I,II,III </v>
          </cell>
          <cell r="AF94" t="str">
            <v>TEMIXCO, MORELOS</v>
          </cell>
          <cell r="AG94" t="str">
            <v>Domicilio</v>
          </cell>
          <cell r="AI94">
            <v>1</v>
          </cell>
          <cell r="AN94" t="str">
            <v>Ninguna</v>
          </cell>
        </row>
        <row r="95">
          <cell r="C95">
            <v>93</v>
          </cell>
          <cell r="D95" t="str">
            <v>SEDE JOJUTLA</v>
          </cell>
          <cell r="F95">
            <v>45120</v>
          </cell>
          <cell r="I95" t="str">
            <v>52.- LIC. CESAR AUGUSTO GALAN DELGADO</v>
          </cell>
          <cell r="L95" t="str">
            <v>LESIONES CALIFICADAS</v>
          </cell>
          <cell r="N95" t="str">
            <v>90.- RATIFICACION DE MEDIDAS DE PROTECCION</v>
          </cell>
          <cell r="Y95" t="str">
            <v>CONCEDIDA</v>
          </cell>
          <cell r="AA95">
            <v>1</v>
          </cell>
          <cell r="AC95" t="str">
            <v>ESPOSO</v>
          </cell>
          <cell r="AD95">
            <v>60</v>
          </cell>
          <cell r="AE95" t="str">
            <v>I y II REL 5 Y 8 NO NECSITA RATIF JUD</v>
          </cell>
          <cell r="AF95" t="str">
            <v>JOJUTLA, MORELOS</v>
          </cell>
          <cell r="AG95" t="str">
            <v>DOMICILIO</v>
          </cell>
          <cell r="AI95">
            <v>1</v>
          </cell>
          <cell r="AN95" t="str">
            <v>Ninguna</v>
          </cell>
        </row>
        <row r="96">
          <cell r="C96">
            <v>94</v>
          </cell>
          <cell r="D96" t="str">
            <v>SEDE JOJUTLA</v>
          </cell>
          <cell r="F96">
            <v>45120</v>
          </cell>
          <cell r="I96" t="str">
            <v>53.- LIC. ERIKA RIVERA ALVAREZ</v>
          </cell>
          <cell r="L96" t="str">
            <v>VIOLENCIA FAMILIAR</v>
          </cell>
          <cell r="N96" t="str">
            <v>90.- RATIFICACION DE MEDIDAS DE PROTECCION</v>
          </cell>
          <cell r="Y96" t="str">
            <v>CONCEDIDA</v>
          </cell>
          <cell r="AA96">
            <v>1</v>
          </cell>
          <cell r="AC96" t="str">
            <v>CONYUGE</v>
          </cell>
          <cell r="AD96">
            <v>60</v>
          </cell>
          <cell r="AE96" t="str">
            <v>I, II</v>
          </cell>
          <cell r="AF96" t="str">
            <v>ZACATEPEC, MORELOS</v>
          </cell>
          <cell r="AG96" t="str">
            <v>Domicilio</v>
          </cell>
          <cell r="AI96">
            <v>1</v>
          </cell>
          <cell r="AN96" t="str">
            <v>-</v>
          </cell>
        </row>
        <row r="97">
          <cell r="C97">
            <v>95</v>
          </cell>
          <cell r="D97" t="str">
            <v>SEDE XOCHITEPEC</v>
          </cell>
          <cell r="F97">
            <v>45121</v>
          </cell>
          <cell r="I97" t="str">
            <v>27.- LIC. ERIKA RIVERA ALVAREZ</v>
          </cell>
          <cell r="L97" t="str">
            <v>VIOLENCIA FAMILIAR</v>
          </cell>
          <cell r="N97" t="str">
            <v>90.- RATIFICACION DE MEDIDAS DE PROTECCION</v>
          </cell>
          <cell r="Y97" t="str">
            <v>CONCEDIDA</v>
          </cell>
          <cell r="AA97">
            <v>1</v>
          </cell>
          <cell r="AC97" t="str">
            <v>CONCUBINO</v>
          </cell>
          <cell r="AD97" t="str">
            <v>60 DÍAS</v>
          </cell>
          <cell r="AE97" t="str">
            <v>I,II</v>
          </cell>
          <cell r="AF97" t="str">
            <v>HUITZILAC, MORELOS</v>
          </cell>
          <cell r="AG97" t="str">
            <v>Vía pública</v>
          </cell>
          <cell r="AI97">
            <v>1</v>
          </cell>
          <cell r="AN97" t="str">
            <v>Ninguna</v>
          </cell>
        </row>
        <row r="98">
          <cell r="C98">
            <v>96</v>
          </cell>
          <cell r="D98" t="str">
            <v>SEDE XOCHITEPEC</v>
          </cell>
          <cell r="F98">
            <v>45127</v>
          </cell>
          <cell r="I98" t="str">
            <v>23.- LIC. NATANAEL SUBDIAS AGUILAR</v>
          </cell>
          <cell r="L98" t="str">
            <v>VIOLENCIA FAMILIAR</v>
          </cell>
          <cell r="N98" t="str">
            <v>90.- RATIFICACION DE MEDIDAS DE PROTECCION</v>
          </cell>
          <cell r="Y98" t="str">
            <v>CANCELADA :</v>
          </cell>
          <cell r="AA98">
            <v>1</v>
          </cell>
          <cell r="AC98" t="str">
            <v>SE DIFIRE</v>
          </cell>
          <cell r="AD98" t="str">
            <v>SE DIFIRE</v>
          </cell>
          <cell r="AE98" t="str">
            <v>SE DIFIRE</v>
          </cell>
          <cell r="AF98" t="str">
            <v>CUERNAVACA, MORELOS</v>
          </cell>
          <cell r="AG98" t="str">
            <v>CANCELADA :</v>
          </cell>
          <cell r="AI98">
            <v>1</v>
          </cell>
          <cell r="AN98" t="str">
            <v>-</v>
          </cell>
        </row>
        <row r="99">
          <cell r="C99">
            <v>97</v>
          </cell>
          <cell r="D99" t="str">
            <v>SEDE XOCHITEPEC</v>
          </cell>
          <cell r="F99">
            <v>45128</v>
          </cell>
          <cell r="I99" t="str">
            <v>23.- LIC. NATANAEL SUBDIAS AGUILAR</v>
          </cell>
          <cell r="L99" t="str">
            <v>VIOLENCIA FAMILIAR</v>
          </cell>
          <cell r="N99" t="str">
            <v>90.- RATIFICACION DE MEDIDAS DE PROTECCION</v>
          </cell>
          <cell r="Y99" t="str">
            <v>CONCEDIDA</v>
          </cell>
          <cell r="AA99">
            <v>1</v>
          </cell>
          <cell r="AC99" t="str">
            <v>HERMANO</v>
          </cell>
          <cell r="AD99" t="str">
            <v>60 DÍAS</v>
          </cell>
          <cell r="AE99" t="str">
            <v xml:space="preserve">I,II,III </v>
          </cell>
          <cell r="AF99" t="str">
            <v>CUERNAVACA, MORELOS</v>
          </cell>
          <cell r="AG99" t="str">
            <v>Domicilio</v>
          </cell>
          <cell r="AI99">
            <v>1</v>
          </cell>
          <cell r="AN99" t="str">
            <v>Visual por diabetes</v>
          </cell>
        </row>
        <row r="100">
          <cell r="C100">
            <v>98</v>
          </cell>
          <cell r="D100" t="str">
            <v>SEDE CUAUTLA</v>
          </cell>
          <cell r="F100">
            <v>45128</v>
          </cell>
          <cell r="I100" t="str">
            <v>04.- LIC. SAMUEL A. NAVA SANCHEZ</v>
          </cell>
          <cell r="L100" t="str">
            <v>VIOLENCIA FAMILIAR</v>
          </cell>
          <cell r="N100" t="str">
            <v>90.- RATIFICACION DE MEDIDAS DE PROTECCION</v>
          </cell>
          <cell r="Y100" t="str">
            <v>SE DIFIERE?</v>
          </cell>
          <cell r="AC100" t="str">
            <v>SE DIFIERE</v>
          </cell>
          <cell r="AD100" t="str">
            <v>SE DIFIERE</v>
          </cell>
          <cell r="AE100" t="str">
            <v>SE DIFIERE</v>
          </cell>
          <cell r="AN100" t="str">
            <v>-</v>
          </cell>
        </row>
        <row r="101">
          <cell r="C101">
            <v>99</v>
          </cell>
          <cell r="D101" t="str">
            <v>SEDE XOCHITEPEC</v>
          </cell>
          <cell r="F101">
            <v>45131</v>
          </cell>
          <cell r="I101" t="str">
            <v>19.- LIC. JOEL ALEJANDRO LINARES VILLALBA</v>
          </cell>
          <cell r="L101" t="str">
            <v>VIOLENCIA FAMILIAR</v>
          </cell>
          <cell r="N101" t="str">
            <v>90.- RATIFICACION DE MEDIDAS DE PROTECCION</v>
          </cell>
          <cell r="Y101" t="str">
            <v>CONCEDIDAS</v>
          </cell>
          <cell r="AA101">
            <v>1</v>
          </cell>
          <cell r="AC101" t="str">
            <v xml:space="preserve">EX-ESPOSO </v>
          </cell>
          <cell r="AD101" t="str">
            <v>60 DÍAS</v>
          </cell>
          <cell r="AE101" t="str">
            <v>I, II y III</v>
          </cell>
          <cell r="AF101" t="str">
            <v>EMILIANO ZAPATA, MORELOS</v>
          </cell>
          <cell r="AG101" t="str">
            <v>Domicilio</v>
          </cell>
          <cell r="AI101">
            <v>1</v>
          </cell>
          <cell r="AN101" t="str">
            <v>Ninguna</v>
          </cell>
        </row>
        <row r="102">
          <cell r="C102">
            <v>100</v>
          </cell>
          <cell r="D102" t="str">
            <v>SEDE CUAUTLA</v>
          </cell>
          <cell r="F102">
            <v>45131</v>
          </cell>
          <cell r="I102" t="str">
            <v>04.- LIC. SAMUEL A. NAVA SANCHEZ</v>
          </cell>
          <cell r="L102" t="str">
            <v>VIOLENCIA FAMILIAR</v>
          </cell>
          <cell r="N102" t="str">
            <v>90.- RATIFICACION DE MEDIDAS DE PROTECCION</v>
          </cell>
          <cell r="Y102" t="str">
            <v>Concedidas</v>
          </cell>
          <cell r="AA102">
            <v>1</v>
          </cell>
          <cell r="AC102" t="str">
            <v>Cónyuge</v>
          </cell>
          <cell r="AD102">
            <v>60</v>
          </cell>
          <cell r="AE102" t="str">
            <v>I, II</v>
          </cell>
          <cell r="AF102" t="str">
            <v>Totolapan</v>
          </cell>
          <cell r="AG102" t="str">
            <v>Vía pública</v>
          </cell>
          <cell r="AI102">
            <v>1</v>
          </cell>
          <cell r="AN102" t="str">
            <v>Ninguna</v>
          </cell>
        </row>
        <row r="103">
          <cell r="C103">
            <v>101</v>
          </cell>
          <cell r="D103" t="str">
            <v>SEDE XOCHITEPEC</v>
          </cell>
          <cell r="F103">
            <v>45132</v>
          </cell>
          <cell r="I103" t="str">
            <v>23.- LIC. NATANAEL SUBDIAS AGUILAR</v>
          </cell>
          <cell r="L103" t="str">
            <v>VIOLENCIA FAMILIAR</v>
          </cell>
          <cell r="N103" t="str">
            <v>90.- RATIFICACION DE MEDIDAS DE PROTECCION</v>
          </cell>
          <cell r="Y103" t="str">
            <v>CONCEDIDA</v>
          </cell>
          <cell r="AA103">
            <v>1</v>
          </cell>
          <cell r="AC103" t="str">
            <v xml:space="preserve">ESPOSO </v>
          </cell>
          <cell r="AD103" t="str">
            <v>60 DÍAS</v>
          </cell>
          <cell r="AE103" t="str">
            <v xml:space="preserve">I,II,III </v>
          </cell>
          <cell r="AF103" t="str">
            <v>JIUTEPEC, MORELOS</v>
          </cell>
          <cell r="AG103" t="str">
            <v>Domicilio y/o negocio</v>
          </cell>
          <cell r="AI103">
            <v>1</v>
          </cell>
          <cell r="AN103" t="str">
            <v>Ninguna</v>
          </cell>
        </row>
        <row r="104">
          <cell r="C104">
            <v>102</v>
          </cell>
          <cell r="D104" t="str">
            <v>SEDE XOCHITEPEC</v>
          </cell>
          <cell r="F104">
            <v>45138</v>
          </cell>
          <cell r="I104" t="str">
            <v>23.- LIC. NATANAEL SUBDIAS AGUILAR</v>
          </cell>
          <cell r="L104" t="str">
            <v>VIOLENCIA FAMILIAR</v>
          </cell>
          <cell r="N104" t="str">
            <v>91.-RATIFICACION DE MEDIDAS DE PROTECCION AMPLIACION</v>
          </cell>
          <cell r="Y104" t="str">
            <v>CONCEDIDA</v>
          </cell>
          <cell r="AA104">
            <v>1</v>
          </cell>
          <cell r="AC104" t="str">
            <v>HIJO</v>
          </cell>
          <cell r="AD104" t="str">
            <v>60 DÍAS</v>
          </cell>
          <cell r="AE104" t="str">
            <v xml:space="preserve">I,II,III </v>
          </cell>
          <cell r="AF104" t="str">
            <v>CUERNAVACA, MORELOS</v>
          </cell>
          <cell r="AG104" t="str">
            <v>Domicilio</v>
          </cell>
          <cell r="AI104">
            <v>1</v>
          </cell>
          <cell r="AN104" t="str">
            <v>Adulto mayor</v>
          </cell>
        </row>
        <row r="105">
          <cell r="C105">
            <v>103</v>
          </cell>
          <cell r="D105" t="str">
            <v>SEDE XOCHITEPEC</v>
          </cell>
          <cell r="F105">
            <v>45138</v>
          </cell>
          <cell r="I105" t="str">
            <v>23.- LIC. NATANAEL SUBDIAS AGUILAR</v>
          </cell>
          <cell r="L105" t="str">
            <v>VIOLENCIA FAMILIAR</v>
          </cell>
          <cell r="N105" t="str">
            <v>90.- RATIFICACION DE MEDIDAS DE PROTECCION</v>
          </cell>
          <cell r="Y105" t="str">
            <v>CONCEDIDA</v>
          </cell>
          <cell r="AA105">
            <v>1</v>
          </cell>
          <cell r="AC105" t="str">
            <v>Novio</v>
          </cell>
          <cell r="AD105" t="str">
            <v>60 DÍAS</v>
          </cell>
          <cell r="AE105" t="str">
            <v>I, II</v>
          </cell>
          <cell r="AF105" t="str">
            <v>JIUTEPEC, MORELOS</v>
          </cell>
          <cell r="AG105" t="str">
            <v>Vía pública</v>
          </cell>
          <cell r="AI105">
            <v>1</v>
          </cell>
          <cell r="AN105" t="str">
            <v>Ninguna</v>
          </cell>
        </row>
        <row r="106">
          <cell r="C106">
            <v>104</v>
          </cell>
          <cell r="D106" t="str">
            <v>SEDE XOCHITEPEC</v>
          </cell>
          <cell r="F106">
            <v>45138</v>
          </cell>
          <cell r="I106" t="str">
            <v xml:space="preserve"> </v>
          </cell>
          <cell r="L106" t="str">
            <v>VIOLENCIA FAMILIAR</v>
          </cell>
          <cell r="N106" t="str">
            <v>90.- RATIFICACION DE MEDIDAS DE PROTECCION</v>
          </cell>
          <cell r="Y106" t="str">
            <v>CONCEDIDA</v>
          </cell>
          <cell r="AA106">
            <v>1</v>
          </cell>
          <cell r="AC106" t="str">
            <v xml:space="preserve">ESPOSO </v>
          </cell>
          <cell r="AD106" t="str">
            <v>60 DÍAS</v>
          </cell>
          <cell r="AE106" t="str">
            <v>I, II</v>
          </cell>
          <cell r="AF106" t="str">
            <v>JIUTEPEC, MORELOS</v>
          </cell>
          <cell r="AG106" t="str">
            <v>Domicilio</v>
          </cell>
          <cell r="AI106">
            <v>1</v>
          </cell>
          <cell r="AN106" t="str">
            <v>Ninguna</v>
          </cell>
        </row>
        <row r="107">
          <cell r="C107">
            <v>105</v>
          </cell>
          <cell r="D107" t="str">
            <v>SEDE XOCHITEPEC</v>
          </cell>
          <cell r="F107">
            <v>45139</v>
          </cell>
          <cell r="I107" t="str">
            <v>19.- LIC. JOEL ALEJANDRO LINARES VILLALBA</v>
          </cell>
          <cell r="L107" t="str">
            <v>AMENAZAS, LESIONES, VIOLENCIA FAMILIAR</v>
          </cell>
          <cell r="N107" t="str">
            <v>90.- RATIFICACION DE MEDIDAS DE PROTECCION</v>
          </cell>
          <cell r="Y107" t="str">
            <v>CONCEDIDAS</v>
          </cell>
          <cell r="AA107">
            <v>1</v>
          </cell>
          <cell r="AC107" t="str">
            <v xml:space="preserve">EX-ESPOSO </v>
          </cell>
          <cell r="AD107">
            <v>60</v>
          </cell>
          <cell r="AE107" t="str">
            <v>I,II</v>
          </cell>
          <cell r="AF107" t="str">
            <v>CUERNAVACA, MORELOS</v>
          </cell>
          <cell r="AG107" t="str">
            <v>Domicilio</v>
          </cell>
          <cell r="AI107">
            <v>2</v>
          </cell>
          <cell r="AJ107">
            <v>1</v>
          </cell>
          <cell r="AN107" t="str">
            <v>Ninguna</v>
          </cell>
        </row>
        <row r="108">
          <cell r="C108">
            <v>106</v>
          </cell>
          <cell r="D108" t="str">
            <v>SEDE XOCHITEPEC</v>
          </cell>
          <cell r="F108">
            <v>45140</v>
          </cell>
          <cell r="I108" t="str">
            <v>19.- LIC. JOEL ALEJANDRO LINARES VILLALBA</v>
          </cell>
          <cell r="L108" t="str">
            <v>VIOLENCIA FAMILIAR</v>
          </cell>
          <cell r="N108" t="str">
            <v>90.- RATIFICACION DE MEDIDAS DE PROTECCION</v>
          </cell>
          <cell r="Y108" t="str">
            <v>CONCEDIDAS</v>
          </cell>
          <cell r="AA108">
            <v>1</v>
          </cell>
          <cell r="AC108" t="str">
            <v>CONCUBINO</v>
          </cell>
          <cell r="AD108">
            <v>60</v>
          </cell>
          <cell r="AE108" t="str">
            <v>I,II</v>
          </cell>
          <cell r="AF108" t="str">
            <v>EMILIANO ZAPATA, MORELOS</v>
          </cell>
          <cell r="AG108" t="str">
            <v>Domicilio</v>
          </cell>
          <cell r="AI108">
            <v>1</v>
          </cell>
          <cell r="AN108" t="str">
            <v>-</v>
          </cell>
        </row>
        <row r="109">
          <cell r="C109">
            <v>107</v>
          </cell>
          <cell r="D109" t="str">
            <v>SEDE XOCHITEPEC</v>
          </cell>
          <cell r="F109">
            <v>45152</v>
          </cell>
          <cell r="I109" t="str">
            <v>27.- LIC. ERIKA RIVERA ALVAREZ</v>
          </cell>
          <cell r="L109" t="str">
            <v>VIOLENCIA FAMILIAR</v>
          </cell>
          <cell r="N109" t="str">
            <v>90.- RATIFICACION DE MEDIDAS DE PROTECCION</v>
          </cell>
          <cell r="Y109" t="str">
            <v>CONCEDIDAS</v>
          </cell>
          <cell r="AA109">
            <v>1</v>
          </cell>
          <cell r="AC109" t="str">
            <v>CONCUBINO</v>
          </cell>
          <cell r="AD109">
            <v>60</v>
          </cell>
          <cell r="AE109" t="str">
            <v>I,II</v>
          </cell>
          <cell r="AF109" t="str">
            <v>HUITZILAC, MORELOS</v>
          </cell>
          <cell r="AG109" t="str">
            <v>Domicilio</v>
          </cell>
          <cell r="AI109">
            <v>1</v>
          </cell>
          <cell r="AN109" t="str">
            <v>Ninguna</v>
          </cell>
        </row>
        <row r="110">
          <cell r="C110">
            <v>108</v>
          </cell>
          <cell r="D110" t="str">
            <v>SEDE XOCHITEPEC</v>
          </cell>
          <cell r="F110">
            <v>45152</v>
          </cell>
          <cell r="I110" t="str">
            <v>27.- LIC. ERIKA RIVERA ALVAREZ</v>
          </cell>
          <cell r="L110" t="str">
            <v>VIOLENCIA FAMILIAR</v>
          </cell>
          <cell r="N110" t="str">
            <v>90.- RATIFICACION DE MEDIDAS DE PROTECCION</v>
          </cell>
          <cell r="Y110" t="str">
            <v xml:space="preserve">SE DIFIERE </v>
          </cell>
          <cell r="AA110">
            <v>1</v>
          </cell>
          <cell r="AC110" t="str">
            <v xml:space="preserve">SE DIFIERE </v>
          </cell>
          <cell r="AD110" t="str">
            <v xml:space="preserve">SE DIFIERE </v>
          </cell>
          <cell r="AE110" t="str">
            <v xml:space="preserve">SE DIFIERE </v>
          </cell>
          <cell r="AF110" t="str">
            <v xml:space="preserve">SE DIFIERE </v>
          </cell>
          <cell r="AG110" t="str">
            <v xml:space="preserve">SE DIFIERE </v>
          </cell>
          <cell r="AI110">
            <v>1</v>
          </cell>
          <cell r="AN110" t="str">
            <v>-</v>
          </cell>
        </row>
        <row r="111">
          <cell r="C111">
            <v>109</v>
          </cell>
          <cell r="D111" t="str">
            <v>SEDE XOCHITEPEC</v>
          </cell>
          <cell r="F111">
            <v>45156</v>
          </cell>
          <cell r="I111" t="str">
            <v>27.- LIC. ERIKA RIVERA ALVAREZ</v>
          </cell>
          <cell r="L111" t="str">
            <v>VIOLENCIA FAMILIAR</v>
          </cell>
          <cell r="N111" t="str">
            <v>90.- RATIFICACION DE MEDIDAS DE PROTECCION</v>
          </cell>
          <cell r="Y111" t="str">
            <v>CONCEDIDAS</v>
          </cell>
          <cell r="AA111">
            <v>1</v>
          </cell>
          <cell r="AC111" t="str">
            <v>EX-ESPOSO</v>
          </cell>
          <cell r="AD111">
            <v>60</v>
          </cell>
          <cell r="AE111" t="str">
            <v>I,II, III</v>
          </cell>
          <cell r="AF111" t="str">
            <v>JIUTEPEC, MORELOS</v>
          </cell>
          <cell r="AG111" t="str">
            <v>Domicilio</v>
          </cell>
          <cell r="AI111">
            <v>1</v>
          </cell>
          <cell r="AN111" t="str">
            <v>Ninguna</v>
          </cell>
        </row>
        <row r="112">
          <cell r="C112">
            <v>110</v>
          </cell>
          <cell r="D112" t="str">
            <v>SEDE XOCHITEPEC</v>
          </cell>
          <cell r="F112">
            <v>45163</v>
          </cell>
          <cell r="I112" t="str">
            <v>27.- LIC. ERIKA RIVERA ALVAREZ</v>
          </cell>
          <cell r="L112" t="str">
            <v>VIOLENCIA FAMILIAR</v>
          </cell>
          <cell r="N112" t="str">
            <v>90.- RATIFICACION DE MEDIDAS DE PROTECCION</v>
          </cell>
          <cell r="Y112" t="str">
            <v>CONCEDIDAS</v>
          </cell>
          <cell r="AA112">
            <v>1</v>
          </cell>
          <cell r="AC112" t="str">
            <v>CONCUBINO</v>
          </cell>
          <cell r="AD112">
            <v>60</v>
          </cell>
          <cell r="AE112" t="str">
            <v>I,II</v>
          </cell>
          <cell r="AF112" t="str">
            <v>TEMIXCO, MORELOS</v>
          </cell>
          <cell r="AG112" t="str">
            <v>Domicilio</v>
          </cell>
          <cell r="AI112">
            <v>1</v>
          </cell>
          <cell r="AN112" t="str">
            <v>Ninguna</v>
          </cell>
        </row>
        <row r="113">
          <cell r="C113">
            <v>111</v>
          </cell>
          <cell r="D113" t="str">
            <v>SEDE XOCHITEPEC</v>
          </cell>
          <cell r="F113">
            <v>45168</v>
          </cell>
          <cell r="I113" t="str">
            <v>27.- LIC. ERIKA RIVERA ALVAREZ</v>
          </cell>
          <cell r="L113" t="str">
            <v>VIOLENCIA FAMILIAR</v>
          </cell>
          <cell r="N113" t="str">
            <v>90.- RATIFICACION DE MEDIDAS DE PROTECCION</v>
          </cell>
          <cell r="Y113" t="str">
            <v>CONCEDIDAS</v>
          </cell>
          <cell r="Z113">
            <v>1</v>
          </cell>
          <cell r="AC113" t="str">
            <v>HIJA</v>
          </cell>
          <cell r="AD113">
            <v>60</v>
          </cell>
          <cell r="AE113" t="str">
            <v>I,II, III</v>
          </cell>
          <cell r="AF113" t="str">
            <v>JIUTEPEC, MORELOS</v>
          </cell>
          <cell r="AG113" t="str">
            <v>Domicilio</v>
          </cell>
          <cell r="AI113">
            <v>1</v>
          </cell>
          <cell r="AN113" t="str">
            <v>Adulto mayor</v>
          </cell>
        </row>
        <row r="114">
          <cell r="C114">
            <v>112</v>
          </cell>
          <cell r="D114" t="str">
            <v>SEDE XOCHITEPEC</v>
          </cell>
          <cell r="F114">
            <v>45168</v>
          </cell>
          <cell r="I114" t="str">
            <v>27.- LIC. ERIKA RIVERA ALVAREZ</v>
          </cell>
          <cell r="L114" t="str">
            <v>VIOLENCIA FAMILIAR</v>
          </cell>
          <cell r="N114" t="str">
            <v>90.- RATIFICACION DE MEDIDAS DE PROTECCION</v>
          </cell>
          <cell r="Y114" t="str">
            <v>CONCEDIDAS</v>
          </cell>
          <cell r="AA114">
            <v>1</v>
          </cell>
          <cell r="AC114" t="str">
            <v>CONCUBINO</v>
          </cell>
          <cell r="AD114">
            <v>60</v>
          </cell>
          <cell r="AE114" t="str">
            <v>I,II</v>
          </cell>
          <cell r="AF114" t="str">
            <v>CUERNAVACA, MORELOS</v>
          </cell>
          <cell r="AG114" t="str">
            <v>VÍa pública</v>
          </cell>
          <cell r="AI114">
            <v>1</v>
          </cell>
          <cell r="AN114" t="str">
            <v>Ninguna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RATIFICMPROT202343" displayName="RATIFICMPROT202343" ref="A8:AL120" totalsRowShown="0" headerRowDxfId="40" dataDxfId="38" headerRowBorderDxfId="39">
  <autoFilter ref="A8:AL120"/>
  <tableColumns count="38">
    <tableColumn id="41" name="ID Audiencia secuencial" dataDxfId="37">
      <calculatedColumnFormula>'[1]3SEDES-Ene-Abr_Datos'!C3</calculatedColumnFormula>
    </tableColumn>
    <tableColumn id="3" name="Sede Judicial" dataDxfId="36">
      <calculatedColumnFormula>'[1]3SEDES-Ene-Abr_Datos'!D3</calculatedColumnFormula>
    </tableColumn>
    <tableColumn id="5" name="Fecha" dataDxfId="35">
      <calculatedColumnFormula>'[1]3SEDES-Ene-Abr_Datos'!F3</calculatedColumnFormula>
    </tableColumn>
    <tableColumn id="8" name="Juez de Control" dataDxfId="34">
      <calculatedColumnFormula>'[1]3SEDES-Ene-Abr_Datos'!I3</calculatedColumnFormula>
    </tableColumn>
    <tableColumn id="11" name="Delito" dataDxfId="33">
      <calculatedColumnFormula>'[1]3SEDES-Ene-Abr_Datos'!L3</calculatedColumnFormula>
    </tableColumn>
    <tableColumn id="13" name="Tipo de audiencia" dataDxfId="32">
      <calculatedColumnFormula>'[1]3SEDES-Ene-Abr_Datos'!N3</calculatedColumnFormula>
    </tableColumn>
    <tableColumn id="24" name="Resulpado de petición" dataDxfId="31" dataCellStyle="Normal 2">
      <calculatedColumnFormula>'[1]3SEDES-Ene-Abr_Datos'!Y3</calculatedColumnFormula>
    </tableColumn>
    <tableColumn id="25" name="Mujer Imputada" dataDxfId="30" dataCellStyle="Normal 2">
      <calculatedColumnFormula>'[1]3SEDES-Ene-Abr_Datos'!Z3</calculatedColumnFormula>
    </tableColumn>
    <tableColumn id="26" name="Hombre imputado" dataDxfId="29" dataCellStyle="Normal 2">
      <calculatedColumnFormula>'[1]3SEDES-Ene-Abr_Datos'!AA3</calculatedColumnFormula>
    </tableColumn>
    <tableColumn id="27" name="Imputado LGBTTQI+" dataDxfId="28" dataCellStyle="Normal 2">
      <calculatedColumnFormula>'[1]3SEDES-Ene-Abr_Datos'!AB3</calculatedColumnFormula>
    </tableColumn>
    <tableColumn id="28" name="Parentesco de imputado con víctima(s)" dataDxfId="27">
      <calculatedColumnFormula>'[1]3SEDES-Ene-Abr_Datos'!AC3</calculatedColumnFormula>
    </tableColumn>
    <tableColumn id="29" name="Días ratificados" dataDxfId="26">
      <calculatedColumnFormula>'[1]3SEDES-Ene-Abr_Datos'!AD3</calculatedColumnFormula>
    </tableColumn>
    <tableColumn id="30" name="Fracciones medidas impuestas_x000a_Art 137 CNPP" dataDxfId="25">
      <calculatedColumnFormula>'[1]3SEDES-Ene-Abr_Datos'!AE3</calculatedColumnFormula>
    </tableColumn>
    <tableColumn id="31" name="Municipio de hehcos" dataDxfId="24">
      <calculatedColumnFormula>'[1]3SEDES-Ene-Abr_Datos'!AF3</calculatedColumnFormula>
    </tableColumn>
    <tableColumn id="32" name="Lugar de comisión de hecho delictivo" dataDxfId="23">
      <calculatedColumnFormula>'[1]3SEDES-Ene-Abr_Datos'!AG3</calculatedColumnFormula>
    </tableColumn>
    <tableColumn id="35" name="Mujer Víctima mayor de edad" dataDxfId="22">
      <calculatedColumnFormula>'[1]3SEDES-Ene-Abr_Datos'!AI3</calculatedColumnFormula>
    </tableColumn>
    <tableColumn id="36" name="Hombre víctima mayor de edad" dataDxfId="21">
      <calculatedColumnFormula>'[1]3SEDES-Ene-Abr_Datos'!AJ3</calculatedColumnFormula>
    </tableColumn>
    <tableColumn id="37" name="Mujer Menor víctima" dataDxfId="20">
      <calculatedColumnFormula>'[1]3SEDES-Ene-Abr_Datos'!AK3</calculatedColumnFormula>
    </tableColumn>
    <tableColumn id="38" name="Hombre Menorvíctima" dataDxfId="19">
      <calculatedColumnFormula>'[1]3SEDES-Ene-Abr_Datos'!AL3</calculatedColumnFormula>
    </tableColumn>
    <tableColumn id="1" name="Víctima_x000a_LGBTTQI+" dataDxfId="18">
      <calculatedColumnFormula>'[1]3SEDES-Ene-Abr_Datos'!AM3</calculatedColumnFormula>
    </tableColumn>
    <tableColumn id="39" name="Condición de vulnerabilidad" dataDxfId="17">
      <calculatedColumnFormula>'[1]3SEDES-Ene-Abr_Datos'!AN3</calculatedColumnFormula>
    </tableColumn>
    <tableColumn id="2" name="Columna1" dataDxfId="16"/>
    <tableColumn id="4" name="Columna2" dataDxfId="15"/>
    <tableColumn id="6" name="Columna3" dataDxfId="14"/>
    <tableColumn id="7" name="Columna4" dataDxfId="13"/>
    <tableColumn id="9" name="Columna5" dataDxfId="12"/>
    <tableColumn id="10" name="Columna6" dataDxfId="11"/>
    <tableColumn id="12" name="Columna7" dataDxfId="10"/>
    <tableColumn id="14" name="Columna8" dataDxfId="9"/>
    <tableColumn id="15" name="Columna9" dataDxfId="8"/>
    <tableColumn id="16" name="Columna10" dataDxfId="7"/>
    <tableColumn id="17" name="Columna11" dataDxfId="6"/>
    <tableColumn id="18" name="Columna12" dataDxfId="5"/>
    <tableColumn id="19" name="Columna13" dataDxfId="4"/>
    <tableColumn id="20" name="Columna14" dataDxfId="3"/>
    <tableColumn id="21" name="Columna15" dataDxfId="2"/>
    <tableColumn id="22" name="Columna16" dataDxfId="1"/>
    <tableColumn id="23" name="Columna17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66"/>
  </sheetPr>
  <dimension ref="A1:AW316"/>
  <sheetViews>
    <sheetView tabSelected="1" view="pageBreakPreview" zoomScale="40" zoomScaleNormal="40" zoomScaleSheetLayoutView="40" workbookViewId="0">
      <pane ySplit="7" topLeftCell="A8" activePane="bottomLeft" state="frozen"/>
      <selection pane="bottomLeft" activeCell="A8" sqref="A8"/>
    </sheetView>
  </sheetViews>
  <sheetFormatPr baseColWidth="10" defaultColWidth="11.19921875" defaultRowHeight="17.399999999999999" x14ac:dyDescent="0.35"/>
  <cols>
    <col min="1" max="1" width="24" style="8" customWidth="1"/>
    <col min="2" max="2" width="23" style="9" customWidth="1"/>
    <col min="3" max="3" width="49.19921875" style="10" customWidth="1"/>
    <col min="4" max="4" width="29.69921875" style="11" customWidth="1"/>
    <col min="5" max="5" width="35.19921875" style="12" customWidth="1"/>
    <col min="6" max="6" width="31.59765625" style="11" customWidth="1"/>
    <col min="7" max="7" width="30.09765625" style="12" customWidth="1"/>
    <col min="8" max="8" width="16.69921875" style="9" customWidth="1"/>
    <col min="9" max="9" width="19.19921875" style="9" customWidth="1"/>
    <col min="10" max="10" width="20.69921875" style="9" customWidth="1"/>
    <col min="11" max="11" width="37.19921875" style="9" customWidth="1"/>
    <col min="12" max="12" width="20.19921875" style="13" customWidth="1"/>
    <col min="13" max="13" width="34.5" style="9" customWidth="1"/>
    <col min="14" max="14" width="24.59765625" style="12" customWidth="1"/>
    <col min="15" max="15" width="29.09765625" style="12" customWidth="1"/>
    <col min="16" max="16" width="17.19921875" style="14" customWidth="1"/>
    <col min="17" max="17" width="16.19921875" style="14" customWidth="1"/>
    <col min="18" max="19" width="15.19921875" style="14" customWidth="1"/>
    <col min="20" max="20" width="16" style="14" customWidth="1"/>
    <col min="21" max="21" width="16" style="9" customWidth="1"/>
    <col min="22" max="29" width="11.19921875" hidden="1" customWidth="1"/>
    <col min="30" max="30" width="23" hidden="1" customWidth="1"/>
    <col min="31" max="38" width="11.19921875" hidden="1" customWidth="1"/>
    <col min="39" max="46" width="11.19921875" customWidth="1"/>
    <col min="47" max="49" width="11" customWidth="1"/>
  </cols>
  <sheetData>
    <row r="1" spans="1:44" s="1" customFormat="1" ht="47.4" customHeight="1" x14ac:dyDescent="0.3">
      <c r="A1" s="274" t="s">
        <v>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</row>
    <row r="2" spans="1:44" s="1" customFormat="1" ht="42" customHeight="1" x14ac:dyDescent="0.3">
      <c r="A2" s="275" t="s">
        <v>1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</row>
    <row r="3" spans="1:44" s="1" customFormat="1" ht="85.2" customHeight="1" x14ac:dyDescent="0.3">
      <c r="A3" s="276" t="s">
        <v>2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</row>
    <row r="4" spans="1:44" s="1" customFormat="1" ht="34.200000000000003" customHeight="1" x14ac:dyDescent="0.3">
      <c r="A4" s="278" t="s">
        <v>3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</row>
    <row r="5" spans="1:44" s="1" customFormat="1" ht="102.6" customHeight="1" x14ac:dyDescent="0.3">
      <c r="A5" s="279" t="s">
        <v>4</v>
      </c>
      <c r="B5" s="279"/>
      <c r="C5" s="279"/>
      <c r="D5" s="279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44" s="1" customFormat="1" ht="40.950000000000003" customHeight="1" thickBot="1" x14ac:dyDescent="0.35">
      <c r="A6" s="3"/>
      <c r="B6" s="4"/>
      <c r="C6" s="5"/>
      <c r="D6" s="3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  <c r="Q6" s="7"/>
      <c r="R6" s="7"/>
      <c r="S6" s="7"/>
      <c r="T6" s="7"/>
      <c r="U6" s="6"/>
    </row>
    <row r="7" spans="1:44" ht="30.6" customHeight="1" thickBot="1" x14ac:dyDescent="0.4"/>
    <row r="8" spans="1:44" s="34" customFormat="1" ht="99" customHeight="1" thickBot="1" x14ac:dyDescent="0.35">
      <c r="A8" s="15" t="s">
        <v>5</v>
      </c>
      <c r="B8" s="16" t="s">
        <v>6</v>
      </c>
      <c r="C8" s="17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19" t="s">
        <v>12</v>
      </c>
      <c r="I8" s="20" t="s">
        <v>13</v>
      </c>
      <c r="J8" s="21" t="s">
        <v>14</v>
      </c>
      <c r="K8" s="22" t="s">
        <v>15</v>
      </c>
      <c r="L8" s="23" t="s">
        <v>16</v>
      </c>
      <c r="M8" s="23" t="s">
        <v>17</v>
      </c>
      <c r="N8" s="24" t="s">
        <v>18</v>
      </c>
      <c r="O8" s="25" t="s">
        <v>19</v>
      </c>
      <c r="P8" s="26" t="s">
        <v>20</v>
      </c>
      <c r="Q8" s="27" t="s">
        <v>21</v>
      </c>
      <c r="R8" s="28" t="s">
        <v>22</v>
      </c>
      <c r="S8" s="27" t="s">
        <v>23</v>
      </c>
      <c r="T8" s="29" t="s">
        <v>24</v>
      </c>
      <c r="U8" s="30" t="s">
        <v>25</v>
      </c>
      <c r="V8" s="31" t="s">
        <v>26</v>
      </c>
      <c r="W8" s="32" t="s">
        <v>27</v>
      </c>
      <c r="X8" s="32" t="s">
        <v>28</v>
      </c>
      <c r="Y8" s="32" t="s">
        <v>29</v>
      </c>
      <c r="Z8" s="32" t="s">
        <v>30</v>
      </c>
      <c r="AA8" s="32" t="s">
        <v>31</v>
      </c>
      <c r="AB8" s="32" t="s">
        <v>32</v>
      </c>
      <c r="AC8" s="32" t="s">
        <v>33</v>
      </c>
      <c r="AD8" s="32" t="s">
        <v>34</v>
      </c>
      <c r="AE8" s="32" t="s">
        <v>35</v>
      </c>
      <c r="AF8" s="32" t="s">
        <v>36</v>
      </c>
      <c r="AG8" s="32" t="s">
        <v>37</v>
      </c>
      <c r="AH8" s="32" t="s">
        <v>38</v>
      </c>
      <c r="AI8" s="32" t="s">
        <v>39</v>
      </c>
      <c r="AJ8" s="32" t="s">
        <v>40</v>
      </c>
      <c r="AK8" s="32" t="s">
        <v>41</v>
      </c>
      <c r="AL8" s="32" t="s">
        <v>42</v>
      </c>
      <c r="AM8" s="33"/>
      <c r="AN8" s="33"/>
      <c r="AO8" s="33"/>
      <c r="AP8" s="33"/>
      <c r="AQ8" s="33"/>
      <c r="AR8" s="33"/>
    </row>
    <row r="9" spans="1:44" s="34" customFormat="1" ht="100.95" customHeight="1" x14ac:dyDescent="0.3">
      <c r="A9" s="35">
        <f>'[1]3SEDES-Ene-Abr_Datos'!C3</f>
        <v>1</v>
      </c>
      <c r="B9" s="36" t="str">
        <f>'[1]3SEDES-Ene-Abr_Datos'!D3</f>
        <v>SEDE JOJUTLA</v>
      </c>
      <c r="C9" s="37">
        <f>'[1]3SEDES-Ene-Abr_Datos'!F3</f>
        <v>44928</v>
      </c>
      <c r="D9" s="38" t="str">
        <f>'[1]3SEDES-Ene-Abr_Datos'!I3</f>
        <v>44.- LIC. JUAN CARLOS ISAAC JIMENEZ AQUINO</v>
      </c>
      <c r="E9" s="39" t="str">
        <f>'[1]3SEDES-Ene-Abr_Datos'!L3</f>
        <v xml:space="preserve">VIOLENCIA FAMILIAR </v>
      </c>
      <c r="F9" s="40" t="str">
        <f>'[1]3SEDES-Ene-Abr_Datos'!N3</f>
        <v>71.- RATIFICACION DE MEDIDAS DE PROTECCION</v>
      </c>
      <c r="G9" s="41" t="str">
        <f>'[1]3SEDES-Ene-Abr_Datos'!Y3</f>
        <v>CANCELADA</v>
      </c>
      <c r="H9" s="42" t="str">
        <f>'[1]3SEDES-Ene-Abr_Datos'!Z3</f>
        <v>-</v>
      </c>
      <c r="I9" s="42" t="str">
        <f>'[1]3SEDES-Ene-Abr_Datos'!AA3</f>
        <v>-</v>
      </c>
      <c r="J9" s="42" t="str">
        <f>'[1]3SEDES-Ene-Abr_Datos'!AB3</f>
        <v>-</v>
      </c>
      <c r="K9" s="43" t="str">
        <f>'[1]3SEDES-Ene-Abr_Datos'!AC3</f>
        <v>SE DIFIRE</v>
      </c>
      <c r="L9" s="44" t="str">
        <f>'[1]3SEDES-Ene-Abr_Datos'!AD3</f>
        <v>SE DIFIRE</v>
      </c>
      <c r="M9" s="42" t="str">
        <f>'[1]3SEDES-Ene-Abr_Datos'!AE3</f>
        <v>SE DIFIRE</v>
      </c>
      <c r="N9" s="43" t="str">
        <f>'[1]3SEDES-Ene-Abr_Datos'!AF3</f>
        <v>PUENTE DE IXTLA</v>
      </c>
      <c r="O9" s="40" t="str">
        <f>'[1]3SEDES-Ene-Abr_Datos'!AG3</f>
        <v>-</v>
      </c>
      <c r="P9" s="45">
        <f>'[1]3SEDES-Ene-Abr_Datos'!AI3</f>
        <v>0</v>
      </c>
      <c r="Q9" s="44" t="str">
        <f>'[1]3SEDES-Ene-Abr_Datos'!AJ3</f>
        <v>-</v>
      </c>
      <c r="R9" s="44">
        <f>'[1]3SEDES-Ene-Abr_Datos'!AK3</f>
        <v>0</v>
      </c>
      <c r="S9" s="44">
        <f>'[1]3SEDES-Ene-Abr_Datos'!AL3</f>
        <v>0</v>
      </c>
      <c r="T9" s="44">
        <f>'[1]3SEDES-Ene-Abr_Datos'!AM3</f>
        <v>0</v>
      </c>
      <c r="U9" s="42" t="str">
        <f>'[1]3SEDES-Ene-Abr_Datos'!AN3</f>
        <v>Ninguna</v>
      </c>
      <c r="V9" s="46"/>
      <c r="W9" s="47"/>
      <c r="X9" s="47"/>
      <c r="Y9" s="47"/>
      <c r="Z9" s="47"/>
      <c r="AA9" s="47"/>
      <c r="AB9" s="48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33"/>
      <c r="AN9" s="33"/>
      <c r="AO9" s="33"/>
      <c r="AP9" s="33"/>
      <c r="AQ9" s="33"/>
      <c r="AR9" s="33"/>
    </row>
    <row r="10" spans="1:44" s="34" customFormat="1" ht="100.95" customHeight="1" x14ac:dyDescent="0.3">
      <c r="A10" s="49">
        <f>'[1]3SEDES-Ene-Abr_Datos'!C4</f>
        <v>2</v>
      </c>
      <c r="B10" s="50" t="str">
        <f>'[1]3SEDES-Ene-Abr_Datos'!D4</f>
        <v>SEDE XOCHITEPEC</v>
      </c>
      <c r="C10" s="51">
        <f>'[1]3SEDES-Ene-Abr_Datos'!F4</f>
        <v>44930</v>
      </c>
      <c r="D10" s="52" t="str">
        <f>'[1]3SEDES-Ene-Abr_Datos'!I4</f>
        <v>13.- LIC. ELVIA TERAN PEÑA</v>
      </c>
      <c r="E10" s="53" t="str">
        <f>'[1]3SEDES-Ene-Abr_Datos'!L4</f>
        <v>VIOLENCIA FAMILIAR</v>
      </c>
      <c r="F10" s="50" t="str">
        <f>'[1]3SEDES-Ene-Abr_Datos'!N4</f>
        <v>71.- RATIFICACION DE MEDIDAS DE PROTECCION</v>
      </c>
      <c r="G10" s="49" t="str">
        <f>'[1]3SEDES-Ene-Abr_Datos'!Y4</f>
        <v>CONCEDIDA</v>
      </c>
      <c r="H10" s="54">
        <f>'[1]3SEDES-Ene-Abr_Datos'!Z4</f>
        <v>0</v>
      </c>
      <c r="I10" s="54">
        <f>'[1]3SEDES-Ene-Abr_Datos'!AA4</f>
        <v>1</v>
      </c>
      <c r="J10" s="54">
        <f>'[1]3SEDES-Ene-Abr_Datos'!AB4</f>
        <v>0</v>
      </c>
      <c r="K10" s="50" t="str">
        <f>'[1]3SEDES-Ene-Abr_Datos'!AC4</f>
        <v>HIJO</v>
      </c>
      <c r="L10" s="55">
        <f>'[1]3SEDES-Ene-Abr_Datos'!AD4</f>
        <v>60</v>
      </c>
      <c r="M10" s="54" t="str">
        <f>'[1]3SEDES-Ene-Abr_Datos'!AE4</f>
        <v xml:space="preserve"> I, II y II</v>
      </c>
      <c r="N10" s="50" t="str">
        <f>'[1]3SEDES-Ene-Abr_Datos'!AF4</f>
        <v>CUERNAVACA, MORELOS</v>
      </c>
      <c r="O10" s="50" t="str">
        <f>'[1]3SEDES-Ene-Abr_Datos'!AG4</f>
        <v>Domicilio</v>
      </c>
      <c r="P10" s="56">
        <f>'[1]3SEDES-Ene-Abr_Datos'!AI4</f>
        <v>1</v>
      </c>
      <c r="Q10" s="55">
        <f>'[1]3SEDES-Ene-Abr_Datos'!AJ4</f>
        <v>0</v>
      </c>
      <c r="R10" s="55">
        <f>'[1]3SEDES-Ene-Abr_Datos'!AK4</f>
        <v>0</v>
      </c>
      <c r="S10" s="55">
        <f>'[1]3SEDES-Ene-Abr_Datos'!AL4</f>
        <v>0</v>
      </c>
      <c r="T10" s="55">
        <f>'[1]3SEDES-Ene-Abr_Datos'!AM4</f>
        <v>0</v>
      </c>
      <c r="U10" s="54" t="str">
        <f>'[1]3SEDES-Ene-Abr_Datos'!AN4</f>
        <v>Ninguna</v>
      </c>
      <c r="V10" s="57"/>
      <c r="W10" s="58"/>
      <c r="X10" s="58"/>
      <c r="Y10" s="58"/>
      <c r="Z10" s="58"/>
      <c r="AA10" s="47"/>
      <c r="AB10" s="48"/>
      <c r="AC10" s="57"/>
      <c r="AD10" s="57"/>
      <c r="AE10" s="57"/>
      <c r="AF10" s="47"/>
      <c r="AG10" s="47"/>
      <c r="AH10" s="47"/>
      <c r="AI10" s="47"/>
      <c r="AJ10" s="47"/>
      <c r="AK10" s="47"/>
      <c r="AL10" s="47"/>
      <c r="AM10" s="33"/>
      <c r="AN10" s="33"/>
      <c r="AO10" s="33"/>
      <c r="AP10" s="33"/>
      <c r="AQ10" s="33"/>
      <c r="AR10" s="33"/>
    </row>
    <row r="11" spans="1:44" s="34" customFormat="1" ht="100.95" customHeight="1" x14ac:dyDescent="0.3">
      <c r="A11" s="59">
        <f>'[1]3SEDES-Ene-Abr_Datos'!C5</f>
        <v>3</v>
      </c>
      <c r="B11" s="60" t="str">
        <f>'[1]3SEDES-Ene-Abr_Datos'!D5</f>
        <v>SEDE XOCHITEPEC</v>
      </c>
      <c r="C11" s="61">
        <f>'[1]3SEDES-Ene-Abr_Datos'!F5</f>
        <v>44930</v>
      </c>
      <c r="D11" s="62" t="str">
        <f>'[1]3SEDES-Ene-Abr_Datos'!I5</f>
        <v>09.- LIC. ALEJANDRA TREJO RESENDIZ</v>
      </c>
      <c r="E11" s="63" t="str">
        <f>'[1]3SEDES-Ene-Abr_Datos'!L5</f>
        <v>VIOLENCIA FAMILIAR</v>
      </c>
      <c r="F11" s="60" t="str">
        <f>'[1]3SEDES-Ene-Abr_Datos'!N5</f>
        <v>71.- RATIFICACION DE MEDIDAS DE PROTECCION</v>
      </c>
      <c r="G11" s="59" t="str">
        <f>'[1]3SEDES-Ene-Abr_Datos'!Y5</f>
        <v>CONCEDIDA</v>
      </c>
      <c r="H11" s="64">
        <f>'[1]3SEDES-Ene-Abr_Datos'!Z5</f>
        <v>0</v>
      </c>
      <c r="I11" s="64">
        <f>'[1]3SEDES-Ene-Abr_Datos'!AA5</f>
        <v>1</v>
      </c>
      <c r="J11" s="64">
        <f>'[1]3SEDES-Ene-Abr_Datos'!AB5</f>
        <v>0</v>
      </c>
      <c r="K11" s="60" t="str">
        <f>'[1]3SEDES-Ene-Abr_Datos'!AC5</f>
        <v>CONCUBINO</v>
      </c>
      <c r="L11" s="65">
        <f>'[1]3SEDES-Ene-Abr_Datos'!AD5</f>
        <v>60</v>
      </c>
      <c r="M11" s="64" t="str">
        <f>'[1]3SEDES-Ene-Abr_Datos'!AE5</f>
        <v xml:space="preserve"> I, II</v>
      </c>
      <c r="N11" s="60" t="str">
        <f>'[1]3SEDES-Ene-Abr_Datos'!AF5</f>
        <v>EMILIANO ZAPATA, MORELOS</v>
      </c>
      <c r="O11" s="60" t="str">
        <f>'[1]3SEDES-Ene-Abr_Datos'!AG5</f>
        <v>Domicilio</v>
      </c>
      <c r="P11" s="66">
        <f>'[1]3SEDES-Ene-Abr_Datos'!AI5</f>
        <v>1</v>
      </c>
      <c r="Q11" s="65">
        <f>'[1]3SEDES-Ene-Abr_Datos'!AJ5</f>
        <v>0</v>
      </c>
      <c r="R11" s="65">
        <f>'[1]3SEDES-Ene-Abr_Datos'!AK5</f>
        <v>0</v>
      </c>
      <c r="S11" s="65">
        <f>'[1]3SEDES-Ene-Abr_Datos'!AL5</f>
        <v>0</v>
      </c>
      <c r="T11" s="65">
        <f>'[1]3SEDES-Ene-Abr_Datos'!AM5</f>
        <v>0</v>
      </c>
      <c r="U11" s="64" t="str">
        <f>'[1]3SEDES-Ene-Abr_Datos'!AN5</f>
        <v>Ninguna</v>
      </c>
      <c r="V11" s="57"/>
      <c r="W11" s="58"/>
      <c r="X11" s="58"/>
      <c r="Y11" s="58"/>
      <c r="Z11" s="58"/>
      <c r="AA11" s="47"/>
      <c r="AB11" s="48"/>
      <c r="AC11" s="57"/>
      <c r="AD11" s="57"/>
      <c r="AE11" s="57"/>
      <c r="AF11" s="58"/>
      <c r="AG11" s="47"/>
      <c r="AH11" s="47"/>
      <c r="AI11" s="47"/>
      <c r="AJ11" s="47"/>
      <c r="AK11" s="47"/>
      <c r="AL11" s="47"/>
      <c r="AM11" s="33"/>
      <c r="AN11" s="33"/>
      <c r="AO11" s="33"/>
      <c r="AP11" s="33"/>
      <c r="AQ11" s="33"/>
      <c r="AR11" s="33"/>
    </row>
    <row r="12" spans="1:44" s="34" customFormat="1" ht="100.95" customHeight="1" x14ac:dyDescent="0.3">
      <c r="A12" s="49">
        <f>'[1]3SEDES-Ene-Abr_Datos'!C6</f>
        <v>4</v>
      </c>
      <c r="B12" s="50" t="str">
        <f>'[1]3SEDES-Ene-Abr_Datos'!D6</f>
        <v>SEDE XOCHITEPEC</v>
      </c>
      <c r="C12" s="51">
        <f>'[1]3SEDES-Ene-Abr_Datos'!F6</f>
        <v>44935</v>
      </c>
      <c r="D12" s="52" t="str">
        <f>'[1]3SEDES-Ene-Abr_Datos'!I6</f>
        <v>13.- LIC. ELVIA TERAN PEÑA</v>
      </c>
      <c r="E12" s="53" t="str">
        <f>'[1]3SEDES-Ene-Abr_Datos'!L6</f>
        <v xml:space="preserve">VIOLENCIA FAMILIAR </v>
      </c>
      <c r="F12" s="50" t="str">
        <f>'[1]3SEDES-Ene-Abr_Datos'!N6</f>
        <v>71.- RATIFICACION DE MEDIDAS DE PROTECCION</v>
      </c>
      <c r="G12" s="49" t="str">
        <f>'[1]3SEDES-Ene-Abr_Datos'!Y6</f>
        <v>CONCEDIDA</v>
      </c>
      <c r="H12" s="54">
        <f>'[1]3SEDES-Ene-Abr_Datos'!Z6</f>
        <v>0</v>
      </c>
      <c r="I12" s="54">
        <f>'[1]3SEDES-Ene-Abr_Datos'!AA6</f>
        <v>1</v>
      </c>
      <c r="J12" s="54">
        <f>'[1]3SEDES-Ene-Abr_Datos'!AB6</f>
        <v>0</v>
      </c>
      <c r="K12" s="50" t="str">
        <f>'[1]3SEDES-Ene-Abr_Datos'!AC6</f>
        <v>HERMANO</v>
      </c>
      <c r="L12" s="55">
        <f>'[1]3SEDES-Ene-Abr_Datos'!AD6</f>
        <v>60</v>
      </c>
      <c r="M12" s="54" t="str">
        <f>'[1]3SEDES-Ene-Abr_Datos'!AE6</f>
        <v xml:space="preserve"> I  y  II </v>
      </c>
      <c r="N12" s="50" t="str">
        <f>'[1]3SEDES-Ene-Abr_Datos'!AF6</f>
        <v>CUERNAVACA, MORELOS</v>
      </c>
      <c r="O12" s="50" t="str">
        <f>'[1]3SEDES-Ene-Abr_Datos'!AG6</f>
        <v>Vía pública</v>
      </c>
      <c r="P12" s="56">
        <f>'[1]3SEDES-Ene-Abr_Datos'!AI6</f>
        <v>1</v>
      </c>
      <c r="Q12" s="55">
        <f>'[1]3SEDES-Ene-Abr_Datos'!AJ6</f>
        <v>0</v>
      </c>
      <c r="R12" s="55">
        <f>'[1]3SEDES-Ene-Abr_Datos'!AK6</f>
        <v>0</v>
      </c>
      <c r="S12" s="55">
        <f>'[1]3SEDES-Ene-Abr_Datos'!AL6</f>
        <v>0</v>
      </c>
      <c r="T12" s="55">
        <f>'[1]3SEDES-Ene-Abr_Datos'!AM6</f>
        <v>0</v>
      </c>
      <c r="U12" s="54" t="str">
        <f>'[1]3SEDES-Ene-Abr_Datos'!AN6</f>
        <v>Ninguna</v>
      </c>
      <c r="V12" s="57"/>
      <c r="W12" s="58"/>
      <c r="X12" s="58"/>
      <c r="Y12" s="58"/>
      <c r="Z12" s="58"/>
      <c r="AA12" s="47"/>
      <c r="AB12" s="48"/>
      <c r="AC12" s="57"/>
      <c r="AD12" s="57"/>
      <c r="AE12" s="57"/>
      <c r="AF12" s="47"/>
      <c r="AG12" s="47"/>
      <c r="AH12" s="47"/>
      <c r="AI12" s="47"/>
      <c r="AJ12" s="47"/>
      <c r="AK12" s="47"/>
      <c r="AL12" s="47"/>
      <c r="AM12" s="33"/>
      <c r="AN12" s="33"/>
      <c r="AO12" s="33"/>
      <c r="AP12" s="33"/>
      <c r="AQ12" s="33"/>
      <c r="AR12" s="33"/>
    </row>
    <row r="13" spans="1:44" s="34" customFormat="1" ht="100.95" customHeight="1" x14ac:dyDescent="0.3">
      <c r="A13" s="59">
        <f>'[1]3SEDES-Ene-Abr_Datos'!C7</f>
        <v>5</v>
      </c>
      <c r="B13" s="60" t="str">
        <f>'[1]3SEDES-Ene-Abr_Datos'!D7</f>
        <v>SEDE XOCHITEPEC</v>
      </c>
      <c r="C13" s="61">
        <f>'[1]3SEDES-Ene-Abr_Datos'!F7</f>
        <v>44935</v>
      </c>
      <c r="D13" s="62" t="str">
        <f>'[1]3SEDES-Ene-Abr_Datos'!I7</f>
        <v>09.- LIC. ALEJANDRA TREJO RESENDIZ</v>
      </c>
      <c r="E13" s="63" t="str">
        <f>'[1]3SEDES-Ene-Abr_Datos'!L7</f>
        <v>VIOLENCIA FAMILIAR</v>
      </c>
      <c r="F13" s="60" t="str">
        <f>'[1]3SEDES-Ene-Abr_Datos'!N7</f>
        <v>71.- RATIFICACION DE MEDIDAS DE PROTECCION</v>
      </c>
      <c r="G13" s="59" t="str">
        <f>'[1]3SEDES-Ene-Abr_Datos'!Y7</f>
        <v>CONCEDIDA</v>
      </c>
      <c r="H13" s="64">
        <f>'[1]3SEDES-Ene-Abr_Datos'!Z7</f>
        <v>0</v>
      </c>
      <c r="I13" s="64">
        <f>'[1]3SEDES-Ene-Abr_Datos'!AA7</f>
        <v>1</v>
      </c>
      <c r="J13" s="64">
        <f>'[1]3SEDES-Ene-Abr_Datos'!AB7</f>
        <v>0</v>
      </c>
      <c r="K13" s="60" t="str">
        <f>'[1]3SEDES-Ene-Abr_Datos'!AC7</f>
        <v xml:space="preserve">ESPOSO </v>
      </c>
      <c r="L13" s="65">
        <f>'[1]3SEDES-Ene-Abr_Datos'!AD7</f>
        <v>60</v>
      </c>
      <c r="M13" s="64" t="str">
        <f>'[1]3SEDES-Ene-Abr_Datos'!AE7</f>
        <v>I, II, III</v>
      </c>
      <c r="N13" s="60" t="str">
        <f>'[1]3SEDES-Ene-Abr_Datos'!AF7</f>
        <v>CUERNAVACA, MORELOS</v>
      </c>
      <c r="O13" s="60" t="str">
        <f>'[1]3SEDES-Ene-Abr_Datos'!AG7</f>
        <v>Domicilio</v>
      </c>
      <c r="P13" s="66">
        <f>'[1]3SEDES-Ene-Abr_Datos'!AI7</f>
        <v>1</v>
      </c>
      <c r="Q13" s="65">
        <f>'[1]3SEDES-Ene-Abr_Datos'!AJ7</f>
        <v>0</v>
      </c>
      <c r="R13" s="65">
        <f>'[1]3SEDES-Ene-Abr_Datos'!AK7</f>
        <v>0</v>
      </c>
      <c r="S13" s="65">
        <f>'[1]3SEDES-Ene-Abr_Datos'!AL7</f>
        <v>0</v>
      </c>
      <c r="T13" s="65">
        <f>'[1]3SEDES-Ene-Abr_Datos'!AM7</f>
        <v>0</v>
      </c>
      <c r="U13" s="64" t="str">
        <f>'[1]3SEDES-Ene-Abr_Datos'!AN7</f>
        <v>Ninguna</v>
      </c>
      <c r="V13" s="57"/>
      <c r="W13" s="58"/>
      <c r="X13" s="58"/>
      <c r="Y13" s="58"/>
      <c r="Z13" s="58"/>
      <c r="AA13" s="47"/>
      <c r="AB13" s="48"/>
      <c r="AC13" s="57"/>
      <c r="AD13" s="57"/>
      <c r="AE13" s="57"/>
      <c r="AF13" s="47"/>
      <c r="AG13" s="47"/>
      <c r="AH13" s="47"/>
      <c r="AI13" s="47"/>
      <c r="AJ13" s="47"/>
      <c r="AK13" s="47"/>
      <c r="AL13" s="47"/>
      <c r="AM13" s="33"/>
      <c r="AN13" s="33"/>
      <c r="AO13" s="33"/>
      <c r="AP13" s="33"/>
      <c r="AQ13" s="33"/>
      <c r="AR13" s="33"/>
    </row>
    <row r="14" spans="1:44" s="34" customFormat="1" ht="100.95" customHeight="1" x14ac:dyDescent="0.3">
      <c r="A14" s="49">
        <f>'[1]3SEDES-Ene-Abr_Datos'!C8</f>
        <v>6</v>
      </c>
      <c r="B14" s="50" t="str">
        <f>'[1]3SEDES-Ene-Abr_Datos'!D8</f>
        <v>SEDE XOCHITEPEC</v>
      </c>
      <c r="C14" s="51">
        <f>'[1]3SEDES-Ene-Abr_Datos'!F8</f>
        <v>44935</v>
      </c>
      <c r="D14" s="52" t="str">
        <f>'[1]3SEDES-Ene-Abr_Datos'!I8</f>
        <v>09.- LIC. ALEJANDRA TREJO RESENDIZ</v>
      </c>
      <c r="E14" s="53" t="str">
        <f>'[1]3SEDES-Ene-Abr_Datos'!L8</f>
        <v>VIOLENCIA FAMILIAR</v>
      </c>
      <c r="F14" s="50" t="str">
        <f>'[1]3SEDES-Ene-Abr_Datos'!N8</f>
        <v>71.- RATIFICACION DE MEDIDAS DE PROTECCION</v>
      </c>
      <c r="G14" s="49" t="str">
        <f>'[1]3SEDES-Ene-Abr_Datos'!Y8</f>
        <v>CONCEDIDA</v>
      </c>
      <c r="H14" s="54">
        <f>'[1]3SEDES-Ene-Abr_Datos'!Z8</f>
        <v>0</v>
      </c>
      <c r="I14" s="54">
        <f>'[1]3SEDES-Ene-Abr_Datos'!AA8</f>
        <v>1</v>
      </c>
      <c r="J14" s="54">
        <f>'[1]3SEDES-Ene-Abr_Datos'!AB8</f>
        <v>0</v>
      </c>
      <c r="K14" s="50" t="str">
        <f>'[1]3SEDES-Ene-Abr_Datos'!AC8</f>
        <v xml:space="preserve">NOVIO </v>
      </c>
      <c r="L14" s="55">
        <f>'[1]3SEDES-Ene-Abr_Datos'!AD8</f>
        <v>60</v>
      </c>
      <c r="M14" s="54" t="str">
        <f>'[1]3SEDES-Ene-Abr_Datos'!AE8</f>
        <v>I, II</v>
      </c>
      <c r="N14" s="50" t="str">
        <f>'[1]3SEDES-Ene-Abr_Datos'!AF8</f>
        <v>TEMIXCO, MORELOS</v>
      </c>
      <c r="O14" s="50" t="str">
        <f>'[1]3SEDES-Ene-Abr_Datos'!AG8</f>
        <v>Vía pública</v>
      </c>
      <c r="P14" s="56">
        <f>'[1]3SEDES-Ene-Abr_Datos'!AI8</f>
        <v>1</v>
      </c>
      <c r="Q14" s="55">
        <f>'[1]3SEDES-Ene-Abr_Datos'!AJ8</f>
        <v>0</v>
      </c>
      <c r="R14" s="55">
        <f>'[1]3SEDES-Ene-Abr_Datos'!AK8</f>
        <v>0</v>
      </c>
      <c r="S14" s="55">
        <f>'[1]3SEDES-Ene-Abr_Datos'!AL8</f>
        <v>0</v>
      </c>
      <c r="T14" s="55">
        <f>'[1]3SEDES-Ene-Abr_Datos'!AM8</f>
        <v>0</v>
      </c>
      <c r="U14" s="54" t="str">
        <f>'[1]3SEDES-Ene-Abr_Datos'!AN8</f>
        <v>Ninguna</v>
      </c>
      <c r="V14" s="57"/>
      <c r="W14" s="58"/>
      <c r="X14" s="58"/>
      <c r="Y14" s="58"/>
      <c r="Z14" s="58"/>
      <c r="AA14" s="47"/>
      <c r="AB14" s="48"/>
      <c r="AC14" s="57"/>
      <c r="AD14" s="57"/>
      <c r="AE14" s="57"/>
      <c r="AF14" s="47"/>
      <c r="AG14" s="47"/>
      <c r="AH14" s="47"/>
      <c r="AI14" s="47"/>
      <c r="AJ14" s="47"/>
      <c r="AK14" s="47"/>
      <c r="AL14" s="47"/>
      <c r="AM14" s="33"/>
      <c r="AN14" s="33"/>
      <c r="AO14" s="33"/>
      <c r="AP14" s="33"/>
      <c r="AQ14" s="33"/>
      <c r="AR14" s="33"/>
    </row>
    <row r="15" spans="1:44" s="34" customFormat="1" ht="100.95" customHeight="1" x14ac:dyDescent="0.3">
      <c r="A15" s="59">
        <f>'[1]3SEDES-Ene-Abr_Datos'!C9</f>
        <v>7</v>
      </c>
      <c r="B15" s="60" t="str">
        <f>'[1]3SEDES-Ene-Abr_Datos'!D9</f>
        <v>SEDE XOCHITEPEC</v>
      </c>
      <c r="C15" s="61">
        <f>'[1]3SEDES-Ene-Abr_Datos'!F9</f>
        <v>44936</v>
      </c>
      <c r="D15" s="62" t="str">
        <f>'[1]3SEDES-Ene-Abr_Datos'!I9</f>
        <v>09.- LIC. ALEJANDRA TREJO RESENDIZ</v>
      </c>
      <c r="E15" s="63" t="str">
        <f>'[1]3SEDES-Ene-Abr_Datos'!L9</f>
        <v>VIOLENCIA FAMILIAR</v>
      </c>
      <c r="F15" s="60" t="str">
        <f>'[1]3SEDES-Ene-Abr_Datos'!N9</f>
        <v>71.- RATIFICACION DE MEDIDAS DE PROTECCION</v>
      </c>
      <c r="G15" s="59" t="str">
        <f>'[1]3SEDES-Ene-Abr_Datos'!Y9</f>
        <v>CONCEDIDA</v>
      </c>
      <c r="H15" s="64">
        <f>'[1]3SEDES-Ene-Abr_Datos'!Z9</f>
        <v>0</v>
      </c>
      <c r="I15" s="64">
        <f>'[1]3SEDES-Ene-Abr_Datos'!AA9</f>
        <v>1</v>
      </c>
      <c r="J15" s="64">
        <f>'[1]3SEDES-Ene-Abr_Datos'!AB9</f>
        <v>0</v>
      </c>
      <c r="K15" s="60" t="str">
        <f>'[1]3SEDES-Ene-Abr_Datos'!AC9</f>
        <v>HIJO</v>
      </c>
      <c r="L15" s="66">
        <f>'[1]3SEDES-Ene-Abr_Datos'!AD9</f>
        <v>60</v>
      </c>
      <c r="M15" s="64" t="str">
        <f>'[1]3SEDES-Ene-Abr_Datos'!AE9</f>
        <v>I, II, III</v>
      </c>
      <c r="N15" s="60" t="str">
        <f>'[1]3SEDES-Ene-Abr_Datos'!AF9</f>
        <v xml:space="preserve">JIUTEPEC, MORELOS </v>
      </c>
      <c r="O15" s="60" t="str">
        <f>'[1]3SEDES-Ene-Abr_Datos'!AG9</f>
        <v>Domicilio</v>
      </c>
      <c r="P15" s="66">
        <f>'[1]3SEDES-Ene-Abr_Datos'!AI9</f>
        <v>0</v>
      </c>
      <c r="Q15" s="65">
        <f>'[1]3SEDES-Ene-Abr_Datos'!AJ9</f>
        <v>1</v>
      </c>
      <c r="R15" s="65">
        <f>'[1]3SEDES-Ene-Abr_Datos'!AK9</f>
        <v>0</v>
      </c>
      <c r="S15" s="65">
        <f>'[1]3SEDES-Ene-Abr_Datos'!AL9</f>
        <v>0</v>
      </c>
      <c r="T15" s="65">
        <f>'[1]3SEDES-Ene-Abr_Datos'!AM9</f>
        <v>0</v>
      </c>
      <c r="U15" s="64" t="str">
        <f>'[1]3SEDES-Ene-Abr_Datos'!AN9</f>
        <v>Adulto mayor</v>
      </c>
      <c r="V15" s="57"/>
      <c r="W15" s="58"/>
      <c r="X15" s="58"/>
      <c r="Y15" s="58"/>
      <c r="Z15" s="58"/>
      <c r="AA15" s="47"/>
      <c r="AB15" s="48"/>
      <c r="AC15" s="57"/>
      <c r="AD15" s="57"/>
      <c r="AE15" s="57"/>
      <c r="AF15" s="47"/>
      <c r="AG15" s="47"/>
      <c r="AH15" s="47"/>
      <c r="AI15" s="47"/>
      <c r="AJ15" s="47"/>
      <c r="AK15" s="47"/>
      <c r="AL15" s="47"/>
      <c r="AM15" s="33"/>
      <c r="AN15" s="33"/>
      <c r="AO15" s="33"/>
      <c r="AP15" s="33"/>
      <c r="AQ15" s="33"/>
      <c r="AR15" s="33"/>
    </row>
    <row r="16" spans="1:44" s="34" customFormat="1" ht="100.95" customHeight="1" x14ac:dyDescent="0.3">
      <c r="A16" s="67">
        <f>'[1]3SEDES-Ene-Abr_Datos'!C10</f>
        <v>8</v>
      </c>
      <c r="B16" s="68" t="str">
        <f>'[1]3SEDES-Ene-Abr_Datos'!D10</f>
        <v>SEDE JOJUTLA</v>
      </c>
      <c r="C16" s="69">
        <f>'[1]3SEDES-Ene-Abr_Datos'!F10</f>
        <v>44939</v>
      </c>
      <c r="D16" s="70" t="str">
        <f>'[1]3SEDES-Ene-Abr_Datos'!I10</f>
        <v>44.- LIC. JUAN CARLOS ISAAC JIMENEZ AQUINO</v>
      </c>
      <c r="E16" s="71" t="str">
        <f>'[1]3SEDES-Ene-Abr_Datos'!L10</f>
        <v>VIOLENCIA FAMILIAR</v>
      </c>
      <c r="F16" s="72" t="str">
        <f>'[1]3SEDES-Ene-Abr_Datos'!N10</f>
        <v>71.- RATIFICACION DE MEDIDAS DE PROTECCION</v>
      </c>
      <c r="G16" s="73" t="str">
        <f>'[1]3SEDES-Ene-Abr_Datos'!Y10</f>
        <v>NEGADA POR IMPROCEDENTE</v>
      </c>
      <c r="H16" s="74">
        <f>'[1]3SEDES-Ene-Abr_Datos'!Z10</f>
        <v>1</v>
      </c>
      <c r="I16" s="74">
        <f>'[1]3SEDES-Ene-Abr_Datos'!AA10</f>
        <v>1</v>
      </c>
      <c r="J16" s="74">
        <f>'[1]3SEDES-Ene-Abr_Datos'!AB10</f>
        <v>0</v>
      </c>
      <c r="K16" s="75" t="str">
        <f>'[1]3SEDES-Ene-Abr_Datos'!AC10</f>
        <v>CONCUBINO Y MAMÁ</v>
      </c>
      <c r="L16" s="76">
        <f>'[1]3SEDES-Ene-Abr_Datos'!AD10</f>
        <v>60</v>
      </c>
      <c r="M16" s="74" t="str">
        <f>'[1]3SEDES-Ene-Abr_Datos'!AE10</f>
        <v>Negadas</v>
      </c>
      <c r="N16" s="75" t="str">
        <f>'[1]3SEDES-Ene-Abr_Datos'!AF10</f>
        <v>JOJUTLA, MORELOS</v>
      </c>
      <c r="O16" s="72" t="str">
        <f>'[1]3SEDES-Ene-Abr_Datos'!AG10</f>
        <v>Domicilio</v>
      </c>
      <c r="P16" s="76">
        <f>'[1]3SEDES-Ene-Abr_Datos'!AI10</f>
        <v>0</v>
      </c>
      <c r="Q16" s="77">
        <f>'[1]3SEDES-Ene-Abr_Datos'!AJ10</f>
        <v>0</v>
      </c>
      <c r="R16" s="77">
        <f>'[1]3SEDES-Ene-Abr_Datos'!AK10</f>
        <v>1</v>
      </c>
      <c r="S16" s="77">
        <f>'[1]3SEDES-Ene-Abr_Datos'!AL10</f>
        <v>0</v>
      </c>
      <c r="T16" s="77">
        <f>'[1]3SEDES-Ene-Abr_Datos'!AM10</f>
        <v>0</v>
      </c>
      <c r="U16" s="74" t="str">
        <f>'[1]3SEDES-Ene-Abr_Datos'!AN10</f>
        <v>Menor de edad</v>
      </c>
      <c r="V16" s="57"/>
      <c r="W16" s="47"/>
      <c r="X16" s="47"/>
      <c r="Y16" s="47"/>
      <c r="Z16" s="47"/>
      <c r="AA16" s="47"/>
      <c r="AB16" s="48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33"/>
      <c r="AN16" s="33"/>
      <c r="AO16" s="33"/>
      <c r="AP16" s="33"/>
      <c r="AQ16" s="33"/>
      <c r="AR16" s="33"/>
    </row>
    <row r="17" spans="1:44" s="34" customFormat="1" ht="100.95" customHeight="1" x14ac:dyDescent="0.3">
      <c r="A17" s="59">
        <f>'[1]3SEDES-Ene-Abr_Datos'!C11</f>
        <v>9</v>
      </c>
      <c r="B17" s="60" t="str">
        <f>'[1]3SEDES-Ene-Abr_Datos'!D11</f>
        <v>SEDE XOCHITEPEC</v>
      </c>
      <c r="C17" s="61">
        <f>'[1]3SEDES-Ene-Abr_Datos'!F11</f>
        <v>44940</v>
      </c>
      <c r="D17" s="62" t="str">
        <f>'[1]3SEDES-Ene-Abr_Datos'!I11</f>
        <v>17.- LIC. ALEJANDRO BECERRA ARROYO</v>
      </c>
      <c r="E17" s="63" t="str">
        <f>'[1]3SEDES-Ene-Abr_Datos'!L11</f>
        <v>VIOLENCIA FAMILIAR</v>
      </c>
      <c r="F17" s="60" t="str">
        <f>'[1]3SEDES-Ene-Abr_Datos'!N11</f>
        <v>71.- RATIFICACION DE MEDIDAS DE PROTECCION</v>
      </c>
      <c r="G17" s="59" t="str">
        <f>'[1]3SEDES-Ene-Abr_Datos'!Y11</f>
        <v>CONCEDIDA</v>
      </c>
      <c r="H17" s="64">
        <f>'[1]3SEDES-Ene-Abr_Datos'!Z11</f>
        <v>0</v>
      </c>
      <c r="I17" s="64">
        <f>'[1]3SEDES-Ene-Abr_Datos'!AA11</f>
        <v>1</v>
      </c>
      <c r="J17" s="64">
        <f>'[1]3SEDES-Ene-Abr_Datos'!AB11</f>
        <v>0</v>
      </c>
      <c r="K17" s="60" t="str">
        <f>'[1]3SEDES-Ene-Abr_Datos'!AC11</f>
        <v xml:space="preserve">NOVIO </v>
      </c>
      <c r="L17" s="66">
        <f>'[1]3SEDES-Ene-Abr_Datos'!AD11</f>
        <v>60</v>
      </c>
      <c r="M17" s="64" t="str">
        <f>'[1]3SEDES-Ene-Abr_Datos'!AE11</f>
        <v>I, II</v>
      </c>
      <c r="N17" s="60" t="str">
        <f>'[1]3SEDES-Ene-Abr_Datos'!AF11</f>
        <v>CUERNAVACA, MORELOS</v>
      </c>
      <c r="O17" s="60" t="str">
        <f>'[1]3SEDES-Ene-Abr_Datos'!AG11</f>
        <v>Domicilio</v>
      </c>
      <c r="P17" s="66">
        <f>'[1]3SEDES-Ene-Abr_Datos'!AI11</f>
        <v>1</v>
      </c>
      <c r="Q17" s="65">
        <f>'[1]3SEDES-Ene-Abr_Datos'!AJ11</f>
        <v>0</v>
      </c>
      <c r="R17" s="65">
        <f>'[1]3SEDES-Ene-Abr_Datos'!AK11</f>
        <v>0</v>
      </c>
      <c r="S17" s="65">
        <f>'[1]3SEDES-Ene-Abr_Datos'!AL11</f>
        <v>0</v>
      </c>
      <c r="T17" s="65">
        <f>'[1]3SEDES-Ene-Abr_Datos'!AM11</f>
        <v>0</v>
      </c>
      <c r="U17" s="64" t="str">
        <f>'[1]3SEDES-Ene-Abr_Datos'!AN11</f>
        <v>Ninguna</v>
      </c>
      <c r="V17" s="57"/>
      <c r="W17" s="58"/>
      <c r="X17" s="58"/>
      <c r="Y17" s="58"/>
      <c r="Z17" s="58"/>
      <c r="AA17" s="47"/>
      <c r="AB17" s="48"/>
      <c r="AC17" s="57"/>
      <c r="AD17" s="57"/>
      <c r="AE17" s="57"/>
      <c r="AF17" s="47"/>
      <c r="AG17" s="47"/>
      <c r="AH17" s="47"/>
      <c r="AI17" s="47"/>
      <c r="AJ17" s="47"/>
      <c r="AK17" s="47"/>
      <c r="AL17" s="47"/>
      <c r="AM17" s="33"/>
      <c r="AN17" s="33"/>
      <c r="AO17" s="33"/>
      <c r="AP17" s="33"/>
      <c r="AQ17" s="33"/>
      <c r="AR17" s="33"/>
    </row>
    <row r="18" spans="1:44" s="34" customFormat="1" ht="100.95" customHeight="1" x14ac:dyDescent="0.3">
      <c r="A18" s="78">
        <f>'[1]3SEDES-Ene-Abr_Datos'!C12</f>
        <v>10</v>
      </c>
      <c r="B18" s="50" t="str">
        <f>'[1]3SEDES-Ene-Abr_Datos'!D12</f>
        <v>SEDE XOCHITEPEC</v>
      </c>
      <c r="C18" s="79">
        <f>'[1]3SEDES-Ene-Abr_Datos'!F12</f>
        <v>44940</v>
      </c>
      <c r="D18" s="80" t="str">
        <f>'[1]3SEDES-Ene-Abr_Datos'!I12</f>
        <v>17.- LIC. ALEJANDRO BECERRA ARROYO</v>
      </c>
      <c r="E18" s="81" t="str">
        <f>'[1]3SEDES-Ene-Abr_Datos'!L12</f>
        <v>VIOLENCIA FAMILIAR</v>
      </c>
      <c r="F18" s="82" t="str">
        <f>'[1]3SEDES-Ene-Abr_Datos'!N12</f>
        <v>71.- RATIFICACION DE MEDIDAS DE PROTECCION</v>
      </c>
      <c r="G18" s="83" t="str">
        <f>'[1]3SEDES-Ene-Abr_Datos'!Y12</f>
        <v>RETIRADA, NO COMPETENCIA DE SEDE</v>
      </c>
      <c r="H18" s="84">
        <f>'[1]3SEDES-Ene-Abr_Datos'!Z12</f>
        <v>0</v>
      </c>
      <c r="I18" s="84">
        <f>'[1]3SEDES-Ene-Abr_Datos'!AA12</f>
        <v>1</v>
      </c>
      <c r="J18" s="84">
        <f>'[1]3SEDES-Ene-Abr_Datos'!AB12</f>
        <v>0</v>
      </c>
      <c r="K18" s="82" t="str">
        <f>'[1]3SEDES-Ene-Abr_Datos'!AC12</f>
        <v>No competencia</v>
      </c>
      <c r="L18" s="85" t="str">
        <f>'[1]3SEDES-Ene-Abr_Datos'!AD12</f>
        <v>No competencia</v>
      </c>
      <c r="M18" s="84" t="str">
        <f>'[1]3SEDES-Ene-Abr_Datos'!AE12</f>
        <v>No competencia</v>
      </c>
      <c r="N18" s="82" t="str">
        <f>'[1]3SEDES-Ene-Abr_Datos'!AF12</f>
        <v>YAUTEPEC, MORELOS</v>
      </c>
      <c r="O18" s="82" t="str">
        <f>'[1]3SEDES-Ene-Abr_Datos'!AG12</f>
        <v>Desconocido
no competencia</v>
      </c>
      <c r="P18" s="85">
        <f>'[1]3SEDES-Ene-Abr_Datos'!AI12</f>
        <v>1</v>
      </c>
      <c r="Q18" s="86">
        <f>'[1]3SEDES-Ene-Abr_Datos'!AJ12</f>
        <v>0</v>
      </c>
      <c r="R18" s="86">
        <f>'[1]3SEDES-Ene-Abr_Datos'!AK12</f>
        <v>0</v>
      </c>
      <c r="S18" s="86">
        <f>'[1]3SEDES-Ene-Abr_Datos'!AL12</f>
        <v>0</v>
      </c>
      <c r="T18" s="86">
        <f>'[1]3SEDES-Ene-Abr_Datos'!AM12</f>
        <v>0</v>
      </c>
      <c r="U18" s="84" t="str">
        <f>'[1]3SEDES-Ene-Abr_Datos'!AN12</f>
        <v>Ninguna</v>
      </c>
      <c r="V18" s="57"/>
      <c r="W18" s="58"/>
      <c r="X18" s="58"/>
      <c r="Y18" s="58"/>
      <c r="Z18" s="58"/>
      <c r="AA18" s="47"/>
      <c r="AB18" s="48"/>
      <c r="AC18" s="57"/>
      <c r="AD18" s="57"/>
      <c r="AE18" s="57"/>
      <c r="AF18" s="47"/>
      <c r="AG18" s="47"/>
      <c r="AH18" s="47"/>
      <c r="AI18" s="47"/>
      <c r="AJ18" s="47"/>
      <c r="AK18" s="47"/>
      <c r="AL18" s="47"/>
      <c r="AM18" s="33"/>
      <c r="AN18" s="33"/>
      <c r="AO18" s="33"/>
      <c r="AP18" s="33"/>
      <c r="AQ18" s="33"/>
      <c r="AR18" s="33"/>
    </row>
    <row r="19" spans="1:44" s="34" customFormat="1" ht="100.95" customHeight="1" x14ac:dyDescent="0.3">
      <c r="A19" s="87">
        <f>'[1]3SEDES-Ene-Abr_Datos'!C13</f>
        <v>11</v>
      </c>
      <c r="B19" s="88" t="str">
        <f>'[1]3SEDES-Ene-Abr_Datos'!D13</f>
        <v>SEDE CUAUTLA</v>
      </c>
      <c r="C19" s="89">
        <f>'[1]3SEDES-Ene-Abr_Datos'!F13</f>
        <v>44943</v>
      </c>
      <c r="D19" s="90" t="str">
        <f>'[1]3SEDES-Ene-Abr_Datos'!I13</f>
        <v>04.- LIC. J. JESUS VALENCIA VALENCIA</v>
      </c>
      <c r="E19" s="91" t="str">
        <f>'[1]3SEDES-Ene-Abr_Datos'!L13</f>
        <v>VIOLENCIA FAMILIAR</v>
      </c>
      <c r="F19" s="88" t="str">
        <f>'[1]3SEDES-Ene-Abr_Datos'!N13</f>
        <v>71.- RATIFICACION DE MEDIDAS DE PROTECCION</v>
      </c>
      <c r="G19" s="87" t="str">
        <f>'[1]3SEDES-Ene-Abr_Datos'!Y13</f>
        <v>SE RECIBE POR COMPETENCIA, CONCEDIDA</v>
      </c>
      <c r="H19" s="92">
        <f>'[1]3SEDES-Ene-Abr_Datos'!Z13</f>
        <v>0</v>
      </c>
      <c r="I19" s="92">
        <f>'[1]3SEDES-Ene-Abr_Datos'!AA13</f>
        <v>1</v>
      </c>
      <c r="J19" s="92">
        <f>'[1]3SEDES-Ene-Abr_Datos'!AB13</f>
        <v>0</v>
      </c>
      <c r="K19" s="88" t="str">
        <f>'[1]3SEDES-Ene-Abr_Datos'!AC13</f>
        <v>CONCUBINO</v>
      </c>
      <c r="L19" s="93">
        <f>'[1]3SEDES-Ene-Abr_Datos'!AD13</f>
        <v>60</v>
      </c>
      <c r="M19" s="92" t="str">
        <f>'[1]3SEDES-Ene-Abr_Datos'!AE13</f>
        <v>I, II</v>
      </c>
      <c r="N19" s="88" t="str">
        <f>'[1]3SEDES-Ene-Abr_Datos'!AF13</f>
        <v>YAUTEPEC, MORELOS</v>
      </c>
      <c r="O19" s="88" t="str">
        <f>'[1]3SEDES-Ene-Abr_Datos'!AG13</f>
        <v>Domicilio</v>
      </c>
      <c r="P19" s="93">
        <f>'[1]3SEDES-Ene-Abr_Datos'!AI13</f>
        <v>1</v>
      </c>
      <c r="Q19" s="94">
        <f>'[1]3SEDES-Ene-Abr_Datos'!AJ13</f>
        <v>0</v>
      </c>
      <c r="R19" s="94">
        <f>'[1]3SEDES-Ene-Abr_Datos'!AK13</f>
        <v>0</v>
      </c>
      <c r="S19" s="94">
        <f>'[1]3SEDES-Ene-Abr_Datos'!AL13</f>
        <v>0</v>
      </c>
      <c r="T19" s="94">
        <f>'[1]3SEDES-Ene-Abr_Datos'!AM13</f>
        <v>0</v>
      </c>
      <c r="U19" s="92" t="str">
        <f>'[1]3SEDES-Ene-Abr_Datos'!AN13</f>
        <v>Ninguna</v>
      </c>
      <c r="V19" s="57"/>
      <c r="W19" s="58"/>
      <c r="X19" s="58"/>
      <c r="Y19" s="58"/>
      <c r="Z19" s="58"/>
      <c r="AA19" s="47"/>
      <c r="AB19" s="48"/>
      <c r="AC19" s="57"/>
      <c r="AD19" s="57"/>
      <c r="AE19" s="57"/>
      <c r="AF19" s="47"/>
      <c r="AG19" s="47"/>
      <c r="AH19" s="47"/>
      <c r="AI19" s="47"/>
      <c r="AJ19" s="47"/>
      <c r="AK19" s="47"/>
      <c r="AL19" s="47"/>
      <c r="AM19" s="33"/>
      <c r="AN19" s="33"/>
      <c r="AO19" s="33"/>
      <c r="AP19" s="33"/>
      <c r="AQ19" s="33"/>
      <c r="AR19" s="33"/>
    </row>
    <row r="20" spans="1:44" s="34" customFormat="1" ht="100.95" customHeight="1" x14ac:dyDescent="0.3">
      <c r="A20" s="49">
        <f>'[1]3SEDES-Ene-Abr_Datos'!C14</f>
        <v>12</v>
      </c>
      <c r="B20" s="50" t="str">
        <f>'[1]3SEDES-Ene-Abr_Datos'!D14</f>
        <v>SEDE XOCHITEPEC</v>
      </c>
      <c r="C20" s="51">
        <f>'[1]3SEDES-Ene-Abr_Datos'!F14</f>
        <v>44950</v>
      </c>
      <c r="D20" s="52" t="str">
        <f>'[1]3SEDES-Ene-Abr_Datos'!I14</f>
        <v>16.- LIC. DAVID RICARDO PONCE GONZALEZ</v>
      </c>
      <c r="E20" s="53" t="str">
        <f>'[1]3SEDES-Ene-Abr_Datos'!L14</f>
        <v>AMENAZAS</v>
      </c>
      <c r="F20" s="50" t="str">
        <f>'[1]3SEDES-Ene-Abr_Datos'!N14</f>
        <v>90.-RATIFICACION DE MEDIDAS DE PROTECCION</v>
      </c>
      <c r="G20" s="49" t="str">
        <f>'[1]3SEDES-Ene-Abr_Datos'!Y14</f>
        <v>CONCEDIDA</v>
      </c>
      <c r="H20" s="54">
        <f>'[1]3SEDES-Ene-Abr_Datos'!Z14</f>
        <v>1</v>
      </c>
      <c r="I20" s="54">
        <f>'[1]3SEDES-Ene-Abr_Datos'!AA14</f>
        <v>2</v>
      </c>
      <c r="J20" s="54">
        <f>'[1]3SEDES-Ene-Abr_Datos'!AB14</f>
        <v>0</v>
      </c>
      <c r="K20" s="50" t="str">
        <f>'[1]3SEDES-Ene-Abr_Datos'!AC14</f>
        <v>VECINOS</v>
      </c>
      <c r="L20" s="56">
        <f>'[1]3SEDES-Ene-Abr_Datos'!AD14</f>
        <v>60</v>
      </c>
      <c r="M20" s="54" t="str">
        <f>'[1]3SEDES-Ene-Abr_Datos'!AE14</f>
        <v>I, II</v>
      </c>
      <c r="N20" s="50" t="str">
        <f>'[1]3SEDES-Ene-Abr_Datos'!AF14</f>
        <v>CUERNAVACA, MORELOS</v>
      </c>
      <c r="O20" s="95" t="str">
        <f>'[1]3SEDES-Ene-Abr_Datos'!AG14</f>
        <v>Fuente laboral</v>
      </c>
      <c r="P20" s="56">
        <f>'[1]3SEDES-Ene-Abr_Datos'!AI14</f>
        <v>1</v>
      </c>
      <c r="Q20" s="55">
        <f>'[1]3SEDES-Ene-Abr_Datos'!AJ14</f>
        <v>0</v>
      </c>
      <c r="R20" s="55">
        <f>'[1]3SEDES-Ene-Abr_Datos'!AK14</f>
        <v>0</v>
      </c>
      <c r="S20" s="55">
        <f>'[1]3SEDES-Ene-Abr_Datos'!AL14</f>
        <v>0</v>
      </c>
      <c r="T20" s="55">
        <f>'[1]3SEDES-Ene-Abr_Datos'!AM14</f>
        <v>0</v>
      </c>
      <c r="U20" s="54" t="str">
        <f>'[1]3SEDES-Ene-Abr_Datos'!AN14</f>
        <v>Adulto mayor</v>
      </c>
      <c r="V20" s="57"/>
      <c r="W20" s="58"/>
      <c r="X20" s="58"/>
      <c r="Y20" s="58"/>
      <c r="Z20" s="58"/>
      <c r="AA20" s="47"/>
      <c r="AB20" s="48"/>
      <c r="AC20" s="57"/>
      <c r="AD20" s="57"/>
      <c r="AE20" s="57"/>
      <c r="AF20" s="47"/>
      <c r="AG20" s="47"/>
      <c r="AH20" s="47"/>
      <c r="AI20" s="47"/>
      <c r="AJ20" s="47"/>
      <c r="AK20" s="47"/>
      <c r="AL20" s="47"/>
      <c r="AM20" s="33"/>
      <c r="AN20" s="33"/>
      <c r="AO20" s="33"/>
      <c r="AP20" s="33"/>
      <c r="AQ20" s="33"/>
      <c r="AR20" s="33"/>
    </row>
    <row r="21" spans="1:44" s="34" customFormat="1" ht="100.95" customHeight="1" x14ac:dyDescent="0.3">
      <c r="A21" s="59">
        <f>'[1]3SEDES-Ene-Abr_Datos'!C15</f>
        <v>13</v>
      </c>
      <c r="B21" s="60" t="str">
        <f>'[1]3SEDES-Ene-Abr_Datos'!D15</f>
        <v>SEDE XOCHITEPEC</v>
      </c>
      <c r="C21" s="61">
        <f>'[1]3SEDES-Ene-Abr_Datos'!F15</f>
        <v>44957</v>
      </c>
      <c r="D21" s="62" t="str">
        <f>'[1]3SEDES-Ene-Abr_Datos'!I15</f>
        <v>16.- LIC. DAVID RICARDO PONCE GONZALEZ</v>
      </c>
      <c r="E21" s="63" t="str">
        <f>'[1]3SEDES-Ene-Abr_Datos'!L15</f>
        <v xml:space="preserve">VIOLENCIA FAMILIAR </v>
      </c>
      <c r="F21" s="60" t="str">
        <f>'[1]3SEDES-Ene-Abr_Datos'!N15</f>
        <v>90.-RATIFICACION DE MEDIDAS DE PROTECCION</v>
      </c>
      <c r="G21" s="59" t="str">
        <f>'[1]3SEDES-Ene-Abr_Datos'!Y15</f>
        <v>CONCEDIDA</v>
      </c>
      <c r="H21" s="64">
        <f>'[1]3SEDES-Ene-Abr_Datos'!Z15</f>
        <v>0</v>
      </c>
      <c r="I21" s="64">
        <f>'[1]3SEDES-Ene-Abr_Datos'!AA15</f>
        <v>1</v>
      </c>
      <c r="J21" s="64">
        <f>'[1]3SEDES-Ene-Abr_Datos'!AB15</f>
        <v>0</v>
      </c>
      <c r="K21" s="60" t="str">
        <f>'[1]3SEDES-Ene-Abr_Datos'!AC15</f>
        <v xml:space="preserve">ESPOSO </v>
      </c>
      <c r="L21" s="66">
        <f>'[1]3SEDES-Ene-Abr_Datos'!AD15</f>
        <v>60</v>
      </c>
      <c r="M21" s="64" t="str">
        <f>'[1]3SEDES-Ene-Abr_Datos'!AE15</f>
        <v>I, II, III</v>
      </c>
      <c r="N21" s="60" t="str">
        <f>'[1]3SEDES-Ene-Abr_Datos'!AF15</f>
        <v>EMILIANO ZAPATA, MORELOS</v>
      </c>
      <c r="O21" s="96" t="str">
        <f>'[1]3SEDES-Ene-Abr_Datos'!AG15</f>
        <v>Vía pública</v>
      </c>
      <c r="P21" s="66">
        <f>'[1]3SEDES-Ene-Abr_Datos'!AI15</f>
        <v>2</v>
      </c>
      <c r="Q21" s="65">
        <f>'[1]3SEDES-Ene-Abr_Datos'!AJ15</f>
        <v>0</v>
      </c>
      <c r="R21" s="65">
        <f>'[1]3SEDES-Ene-Abr_Datos'!AK15</f>
        <v>0</v>
      </c>
      <c r="S21" s="65">
        <f>'[1]3SEDES-Ene-Abr_Datos'!AL15</f>
        <v>0</v>
      </c>
      <c r="T21" s="65">
        <f>'[1]3SEDES-Ene-Abr_Datos'!AM15</f>
        <v>0</v>
      </c>
      <c r="U21" s="64" t="str">
        <f>'[1]3SEDES-Ene-Abr_Datos'!AN15</f>
        <v>Ninguna</v>
      </c>
      <c r="V21" s="57"/>
      <c r="W21" s="58"/>
      <c r="X21" s="58"/>
      <c r="Y21" s="58"/>
      <c r="Z21" s="58"/>
      <c r="AA21" s="47"/>
      <c r="AB21" s="48"/>
      <c r="AC21" s="57"/>
      <c r="AD21" s="57"/>
      <c r="AE21" s="57"/>
      <c r="AF21" s="47"/>
      <c r="AG21" s="47"/>
      <c r="AH21" s="47"/>
      <c r="AI21" s="47"/>
      <c r="AJ21" s="47"/>
      <c r="AK21" s="47"/>
      <c r="AL21" s="47"/>
      <c r="AM21" s="33"/>
      <c r="AN21" s="33"/>
      <c r="AO21" s="33"/>
      <c r="AP21" s="33"/>
      <c r="AQ21" s="33"/>
      <c r="AR21" s="33"/>
    </row>
    <row r="22" spans="1:44" s="34" customFormat="1" ht="100.95" customHeight="1" x14ac:dyDescent="0.3">
      <c r="A22" s="49">
        <f>'[1]3SEDES-Ene-Abr_Datos'!C16</f>
        <v>14</v>
      </c>
      <c r="B22" s="50" t="str">
        <f>'[1]3SEDES-Ene-Abr_Datos'!D16</f>
        <v>SEDE XOCHITEPEC</v>
      </c>
      <c r="C22" s="97">
        <f>'[1]3SEDES-Ene-Abr_Datos'!F16</f>
        <v>44963</v>
      </c>
      <c r="D22" s="98" t="str">
        <f>'[1]3SEDES-Ene-Abr_Datos'!I16</f>
        <v>16.- LIC. DAVID RICARDO PONCE GONZALEZ</v>
      </c>
      <c r="E22" s="99" t="str">
        <f>'[1]3SEDES-Ene-Abr_Datos'!L16</f>
        <v>VIOLENCIA FAMILIAR</v>
      </c>
      <c r="F22" s="95" t="str">
        <f>'[1]3SEDES-Ene-Abr_Datos'!N16</f>
        <v>90.-RATIFICACION DE MEDIDAS DE PROTECCION</v>
      </c>
      <c r="G22" s="100" t="str">
        <f>'[1]3SEDES-Ene-Abr_Datos'!Y16</f>
        <v>CONCEDIDA</v>
      </c>
      <c r="H22" s="101">
        <f>'[1]3SEDES-Ene-Abr_Datos'!Z16</f>
        <v>0</v>
      </c>
      <c r="I22" s="101">
        <f>'[1]3SEDES-Ene-Abr_Datos'!AA16</f>
        <v>1</v>
      </c>
      <c r="J22" s="101">
        <f>'[1]3SEDES-Ene-Abr_Datos'!AB16</f>
        <v>0</v>
      </c>
      <c r="K22" s="95" t="str">
        <f>'[1]3SEDES-Ene-Abr_Datos'!AC16</f>
        <v>CONCUBINO</v>
      </c>
      <c r="L22" s="56">
        <f>'[1]3SEDES-Ene-Abr_Datos'!AD16</f>
        <v>60</v>
      </c>
      <c r="M22" s="101" t="str">
        <f>'[1]3SEDES-Ene-Abr_Datos'!AE16</f>
        <v>I, II, III</v>
      </c>
      <c r="N22" s="95" t="str">
        <f>'[1]3SEDES-Ene-Abr_Datos'!AF16</f>
        <v>TEMIXCO, MORELOS</v>
      </c>
      <c r="O22" s="95" t="str">
        <f>'[1]3SEDES-Ene-Abr_Datos'!AG16</f>
        <v>Domicilio</v>
      </c>
      <c r="P22" s="56">
        <f>'[1]3SEDES-Ene-Abr_Datos'!AI16</f>
        <v>1</v>
      </c>
      <c r="Q22" s="102">
        <f>'[1]3SEDES-Ene-Abr_Datos'!AJ16</f>
        <v>0</v>
      </c>
      <c r="R22" s="102">
        <f>'[1]3SEDES-Ene-Abr_Datos'!AK16</f>
        <v>0</v>
      </c>
      <c r="S22" s="102">
        <f>'[1]3SEDES-Ene-Abr_Datos'!AL16</f>
        <v>0</v>
      </c>
      <c r="T22" s="102">
        <f>'[1]3SEDES-Ene-Abr_Datos'!AM16</f>
        <v>0</v>
      </c>
      <c r="U22" s="103" t="str">
        <f>'[1]3SEDES-Ene-Abr_Datos'!AN16</f>
        <v>Ninguna</v>
      </c>
      <c r="V22" s="57"/>
      <c r="W22" s="58"/>
      <c r="X22" s="58"/>
      <c r="Y22" s="58"/>
      <c r="Z22" s="58"/>
      <c r="AA22" s="47"/>
      <c r="AB22" s="48"/>
      <c r="AC22" s="57"/>
      <c r="AD22" s="57"/>
      <c r="AE22" s="57"/>
      <c r="AF22" s="47"/>
      <c r="AG22" s="47"/>
      <c r="AH22" s="47"/>
      <c r="AI22" s="47"/>
      <c r="AJ22" s="47"/>
      <c r="AK22" s="47"/>
      <c r="AL22" s="47"/>
      <c r="AM22" s="33"/>
      <c r="AN22" s="33"/>
      <c r="AO22" s="33"/>
      <c r="AP22" s="33"/>
      <c r="AQ22" s="33"/>
      <c r="AR22" s="33"/>
    </row>
    <row r="23" spans="1:44" s="34" customFormat="1" ht="100.95" customHeight="1" x14ac:dyDescent="0.3">
      <c r="A23" s="59">
        <f>'[1]3SEDES-Ene-Abr_Datos'!C17</f>
        <v>15</v>
      </c>
      <c r="B23" s="60" t="str">
        <f>'[1]3SEDES-Ene-Abr_Datos'!D17</f>
        <v>SEDE XOCHITEPEC</v>
      </c>
      <c r="C23" s="104">
        <f>'[1]3SEDES-Ene-Abr_Datos'!F17</f>
        <v>44963</v>
      </c>
      <c r="D23" s="105" t="str">
        <f>'[1]3SEDES-Ene-Abr_Datos'!I17</f>
        <v>16.- LIC. DAVID RICARDO PONCE GONZALEZ</v>
      </c>
      <c r="E23" s="106" t="str">
        <f>'[1]3SEDES-Ene-Abr_Datos'!L17</f>
        <v>VIOLENCIA FAMILIAR</v>
      </c>
      <c r="F23" s="96" t="str">
        <f>'[1]3SEDES-Ene-Abr_Datos'!N17</f>
        <v>90.-RATIFICACION DE MEDIDAS DE PROTECCION</v>
      </c>
      <c r="G23" s="107" t="str">
        <f>'[1]3SEDES-Ene-Abr_Datos'!Y17</f>
        <v>CONCEDIDA</v>
      </c>
      <c r="H23" s="108">
        <f>'[1]3SEDES-Ene-Abr_Datos'!Z17</f>
        <v>0</v>
      </c>
      <c r="I23" s="108">
        <f>'[1]3SEDES-Ene-Abr_Datos'!AA17</f>
        <v>1</v>
      </c>
      <c r="J23" s="108">
        <f>'[1]3SEDES-Ene-Abr_Datos'!AB17</f>
        <v>0</v>
      </c>
      <c r="K23" s="96" t="str">
        <f>'[1]3SEDES-Ene-Abr_Datos'!AC17</f>
        <v>CONCUBINO</v>
      </c>
      <c r="L23" s="66">
        <f>'[1]3SEDES-Ene-Abr_Datos'!AD17</f>
        <v>60</v>
      </c>
      <c r="M23" s="108" t="str">
        <f>'[1]3SEDES-Ene-Abr_Datos'!AE17</f>
        <v>I, II, III</v>
      </c>
      <c r="N23" s="96" t="str">
        <f>'[1]3SEDES-Ene-Abr_Datos'!AF17</f>
        <v>TEMIXCO, MORELOS</v>
      </c>
      <c r="O23" s="96" t="str">
        <f>'[1]3SEDES-Ene-Abr_Datos'!AG17</f>
        <v>Domicilio</v>
      </c>
      <c r="P23" s="66">
        <f>'[1]3SEDES-Ene-Abr_Datos'!AI17</f>
        <v>1</v>
      </c>
      <c r="Q23" s="109">
        <f>'[1]3SEDES-Ene-Abr_Datos'!AJ17</f>
        <v>0</v>
      </c>
      <c r="R23" s="109">
        <f>'[1]3SEDES-Ene-Abr_Datos'!AK17</f>
        <v>0</v>
      </c>
      <c r="S23" s="109">
        <f>'[1]3SEDES-Ene-Abr_Datos'!AL17</f>
        <v>0</v>
      </c>
      <c r="T23" s="109">
        <f>'[1]3SEDES-Ene-Abr_Datos'!AM17</f>
        <v>0</v>
      </c>
      <c r="U23" s="110" t="str">
        <f>'[1]3SEDES-Ene-Abr_Datos'!AN17</f>
        <v>Ninguna</v>
      </c>
      <c r="V23" s="57"/>
      <c r="W23" s="58"/>
      <c r="X23" s="58"/>
      <c r="Y23" s="58"/>
      <c r="Z23" s="58"/>
      <c r="AA23" s="47"/>
      <c r="AB23" s="48"/>
      <c r="AC23" s="57"/>
      <c r="AD23" s="57"/>
      <c r="AE23" s="57"/>
      <c r="AF23" s="47"/>
      <c r="AG23" s="47"/>
      <c r="AH23" s="47"/>
      <c r="AI23" s="47"/>
      <c r="AJ23" s="47"/>
      <c r="AK23" s="47"/>
      <c r="AL23" s="47"/>
      <c r="AM23" s="33"/>
      <c r="AN23" s="33"/>
      <c r="AO23" s="33"/>
      <c r="AP23" s="33"/>
      <c r="AQ23" s="33"/>
      <c r="AR23" s="33"/>
    </row>
    <row r="24" spans="1:44" s="34" customFormat="1" ht="100.95" customHeight="1" x14ac:dyDescent="0.3">
      <c r="A24" s="49">
        <f>'[1]3SEDES-Ene-Abr_Datos'!C18</f>
        <v>16</v>
      </c>
      <c r="B24" s="50" t="str">
        <f>'[1]3SEDES-Ene-Abr_Datos'!D18</f>
        <v>SEDE XOCHITEPEC</v>
      </c>
      <c r="C24" s="97">
        <f>'[1]3SEDES-Ene-Abr_Datos'!F18</f>
        <v>44971</v>
      </c>
      <c r="D24" s="98" t="str">
        <f>'[1]3SEDES-Ene-Abr_Datos'!I18</f>
        <v>16.- LIC. DAVID RICARDO PONCE GONZALEZ</v>
      </c>
      <c r="E24" s="99" t="str">
        <f>'[1]3SEDES-Ene-Abr_Datos'!L18</f>
        <v>VIOLENCIA FAMILIAR</v>
      </c>
      <c r="F24" s="95" t="str">
        <f>'[1]3SEDES-Ene-Abr_Datos'!N18</f>
        <v>90.- RATIFICACION DE MEDIDAS DE PROTECCION</v>
      </c>
      <c r="G24" s="100" t="str">
        <f>'[1]3SEDES-Ene-Abr_Datos'!Y18</f>
        <v>CONCEDIDA</v>
      </c>
      <c r="H24" s="101">
        <f>'[1]3SEDES-Ene-Abr_Datos'!Z18</f>
        <v>0</v>
      </c>
      <c r="I24" s="101">
        <f>'[1]3SEDES-Ene-Abr_Datos'!AA18</f>
        <v>1</v>
      </c>
      <c r="J24" s="101">
        <f>'[1]3SEDES-Ene-Abr_Datos'!AB18</f>
        <v>0</v>
      </c>
      <c r="K24" s="95" t="str">
        <f>'[1]3SEDES-Ene-Abr_Datos'!AC18</f>
        <v xml:space="preserve">ESPOSO </v>
      </c>
      <c r="L24" s="56">
        <f>'[1]3SEDES-Ene-Abr_Datos'!AD18</f>
        <v>60</v>
      </c>
      <c r="M24" s="101" t="str">
        <f>'[1]3SEDES-Ene-Abr_Datos'!AE18</f>
        <v>I, II, III</v>
      </c>
      <c r="N24" s="95" t="str">
        <f>'[1]3SEDES-Ene-Abr_Datos'!AF18</f>
        <v>EMILIANO ZAPATA, MORELOS</v>
      </c>
      <c r="O24" s="95" t="str">
        <f>'[1]3SEDES-Ene-Abr_Datos'!AG18</f>
        <v>Domicilio</v>
      </c>
      <c r="P24" s="56">
        <f>'[1]3SEDES-Ene-Abr_Datos'!AI18</f>
        <v>1</v>
      </c>
      <c r="Q24" s="56">
        <f>'[1]3SEDES-Ene-Abr_Datos'!AJ18</f>
        <v>0</v>
      </c>
      <c r="R24" s="56">
        <f>'[1]3SEDES-Ene-Abr_Datos'!AK18</f>
        <v>0</v>
      </c>
      <c r="S24" s="56">
        <f>'[1]3SEDES-Ene-Abr_Datos'!AL18</f>
        <v>0</v>
      </c>
      <c r="T24" s="56">
        <f>'[1]3SEDES-Ene-Abr_Datos'!AM18</f>
        <v>0</v>
      </c>
      <c r="U24" s="101" t="str">
        <f>'[1]3SEDES-Ene-Abr_Datos'!AN18</f>
        <v>Ninguna</v>
      </c>
      <c r="V24" s="57"/>
      <c r="W24" s="58"/>
      <c r="X24" s="58"/>
      <c r="Y24" s="58"/>
      <c r="Z24" s="58"/>
      <c r="AA24" s="47"/>
      <c r="AB24" s="48"/>
      <c r="AC24" s="57"/>
      <c r="AD24" s="57"/>
      <c r="AE24" s="57"/>
      <c r="AF24" s="47"/>
      <c r="AG24" s="47"/>
      <c r="AH24" s="47"/>
      <c r="AI24" s="47"/>
      <c r="AJ24" s="47"/>
      <c r="AK24" s="47"/>
      <c r="AL24" s="47"/>
      <c r="AM24" s="33"/>
      <c r="AN24" s="33"/>
      <c r="AO24" s="33"/>
      <c r="AP24" s="33"/>
      <c r="AQ24" s="33"/>
      <c r="AR24" s="33"/>
    </row>
    <row r="25" spans="1:44" s="34" customFormat="1" ht="100.95" customHeight="1" x14ac:dyDescent="0.3">
      <c r="A25" s="59">
        <f>'[1]3SEDES-Ene-Abr_Datos'!C19</f>
        <v>17</v>
      </c>
      <c r="B25" s="60" t="str">
        <f>'[1]3SEDES-Ene-Abr_Datos'!D19</f>
        <v>SEDE XOCHITEPEC</v>
      </c>
      <c r="C25" s="104">
        <f>'[1]3SEDES-Ene-Abr_Datos'!F19</f>
        <v>44973</v>
      </c>
      <c r="D25" s="105" t="str">
        <f>'[1]3SEDES-Ene-Abr_Datos'!I19</f>
        <v>09.- LIC. ALEJANDRA TREJO RESENDIZ</v>
      </c>
      <c r="E25" s="106" t="str">
        <f>'[1]3SEDES-Ene-Abr_Datos'!L19</f>
        <v>VIOLENCIA FAMILIAR</v>
      </c>
      <c r="F25" s="96" t="str">
        <f>'[1]3SEDES-Ene-Abr_Datos'!N19</f>
        <v>90.- RATIFICACION DE MEDIDAS DE PROTECCION</v>
      </c>
      <c r="G25" s="107" t="str">
        <f>'[1]3SEDES-Ene-Abr_Datos'!Y19</f>
        <v>CONCEDIDA</v>
      </c>
      <c r="H25" s="108">
        <f>'[1]3SEDES-Ene-Abr_Datos'!Z19</f>
        <v>0</v>
      </c>
      <c r="I25" s="108">
        <f>'[1]3SEDES-Ene-Abr_Datos'!AA19</f>
        <v>1</v>
      </c>
      <c r="J25" s="108">
        <f>'[1]3SEDES-Ene-Abr_Datos'!AB19</f>
        <v>0</v>
      </c>
      <c r="K25" s="96" t="str">
        <f>'[1]3SEDES-Ene-Abr_Datos'!AC19</f>
        <v>CONCUBINO</v>
      </c>
      <c r="L25" s="66">
        <f>'[1]3SEDES-Ene-Abr_Datos'!AD19</f>
        <v>60</v>
      </c>
      <c r="M25" s="108" t="str">
        <f>'[1]3SEDES-Ene-Abr_Datos'!AE19</f>
        <v>I, II, III</v>
      </c>
      <c r="N25" s="96" t="str">
        <f>'[1]3SEDES-Ene-Abr_Datos'!AF19</f>
        <v>EMILIANO ZAPATA, MORELOS</v>
      </c>
      <c r="O25" s="96" t="str">
        <f>'[1]3SEDES-Ene-Abr_Datos'!AG19</f>
        <v>Domicilio</v>
      </c>
      <c r="P25" s="66">
        <f>'[1]3SEDES-Ene-Abr_Datos'!AI19</f>
        <v>1</v>
      </c>
      <c r="Q25" s="66">
        <f>'[1]3SEDES-Ene-Abr_Datos'!AJ19</f>
        <v>0</v>
      </c>
      <c r="R25" s="66">
        <f>'[1]3SEDES-Ene-Abr_Datos'!AK19</f>
        <v>0</v>
      </c>
      <c r="S25" s="66">
        <f>'[1]3SEDES-Ene-Abr_Datos'!AL19</f>
        <v>0</v>
      </c>
      <c r="T25" s="66">
        <f>'[1]3SEDES-Ene-Abr_Datos'!AM19</f>
        <v>0</v>
      </c>
      <c r="U25" s="108" t="str">
        <f>'[1]3SEDES-Ene-Abr_Datos'!AN19</f>
        <v>Ninguna</v>
      </c>
      <c r="V25" s="57"/>
      <c r="W25" s="58"/>
      <c r="X25" s="58"/>
      <c r="Y25" s="58"/>
      <c r="Z25" s="58"/>
      <c r="AA25" s="47"/>
      <c r="AB25" s="48"/>
      <c r="AC25" s="57"/>
      <c r="AD25" s="57"/>
      <c r="AE25" s="57"/>
      <c r="AF25" s="47"/>
      <c r="AG25" s="47"/>
      <c r="AH25" s="47"/>
      <c r="AI25" s="47"/>
      <c r="AJ25" s="47"/>
      <c r="AK25" s="47"/>
      <c r="AL25" s="47"/>
      <c r="AM25" s="33"/>
      <c r="AN25" s="33"/>
      <c r="AO25" s="33"/>
      <c r="AP25" s="33"/>
      <c r="AQ25" s="33"/>
      <c r="AR25" s="33"/>
    </row>
    <row r="26" spans="1:44" s="34" customFormat="1" ht="100.95" customHeight="1" x14ac:dyDescent="0.3">
      <c r="A26" s="49">
        <f>'[1]3SEDES-Ene-Abr_Datos'!C20</f>
        <v>18</v>
      </c>
      <c r="B26" s="50" t="str">
        <f>'[1]3SEDES-Ene-Abr_Datos'!D20</f>
        <v>SEDE XOCHITEPEC</v>
      </c>
      <c r="C26" s="97">
        <f>'[1]3SEDES-Ene-Abr_Datos'!F20</f>
        <v>44977</v>
      </c>
      <c r="D26" s="98" t="str">
        <f>'[1]3SEDES-Ene-Abr_Datos'!I20</f>
        <v>09.- LIC. ALEJANDRA TREJO RESENDIZ</v>
      </c>
      <c r="E26" s="99" t="str">
        <f>'[1]3SEDES-Ene-Abr_Datos'!L20</f>
        <v>VIOLENCIA FAMILIAR</v>
      </c>
      <c r="F26" s="95" t="str">
        <f>'[1]3SEDES-Ene-Abr_Datos'!N20</f>
        <v>90.- RATIFICACION DE MEDIDAS DE PROTECCION</v>
      </c>
      <c r="G26" s="100" t="str">
        <f>'[1]3SEDES-Ene-Abr_Datos'!Y20</f>
        <v>CONCEDIDA</v>
      </c>
      <c r="H26" s="101">
        <f>'[1]3SEDES-Ene-Abr_Datos'!Z20</f>
        <v>0</v>
      </c>
      <c r="I26" s="101">
        <f>'[1]3SEDES-Ene-Abr_Datos'!AA20</f>
        <v>1</v>
      </c>
      <c r="J26" s="101">
        <f>'[1]3SEDES-Ene-Abr_Datos'!AB20</f>
        <v>0</v>
      </c>
      <c r="K26" s="95" t="str">
        <f>'[1]3SEDES-Ene-Abr_Datos'!AC20</f>
        <v xml:space="preserve">ESPOSO </v>
      </c>
      <c r="L26" s="56">
        <f>'[1]3SEDES-Ene-Abr_Datos'!AD20</f>
        <v>60</v>
      </c>
      <c r="M26" s="101" t="str">
        <f>'[1]3SEDES-Ene-Abr_Datos'!AE20</f>
        <v xml:space="preserve"> I, II</v>
      </c>
      <c r="N26" s="95" t="str">
        <f>'[1]3SEDES-Ene-Abr_Datos'!AF20</f>
        <v>HUITZILAC, MORELOS</v>
      </c>
      <c r="O26" s="95" t="str">
        <f>'[1]3SEDES-Ene-Abr_Datos'!AG20</f>
        <v>Vía pública</v>
      </c>
      <c r="P26" s="56">
        <f>'[1]3SEDES-Ene-Abr_Datos'!AI20</f>
        <v>1</v>
      </c>
      <c r="Q26" s="56">
        <f>'[1]3SEDES-Ene-Abr_Datos'!AJ20</f>
        <v>0</v>
      </c>
      <c r="R26" s="56">
        <f>'[1]3SEDES-Ene-Abr_Datos'!AK20</f>
        <v>0</v>
      </c>
      <c r="S26" s="56">
        <f>'[1]3SEDES-Ene-Abr_Datos'!AL20</f>
        <v>0</v>
      </c>
      <c r="T26" s="56">
        <f>'[1]3SEDES-Ene-Abr_Datos'!AM20</f>
        <v>0</v>
      </c>
      <c r="U26" s="101" t="str">
        <f>'[1]3SEDES-Ene-Abr_Datos'!AN20</f>
        <v>Ninguna</v>
      </c>
      <c r="V26" s="57"/>
      <c r="W26" s="58"/>
      <c r="X26" s="58"/>
      <c r="Y26" s="58"/>
      <c r="Z26" s="58"/>
      <c r="AA26" s="47"/>
      <c r="AB26" s="48"/>
      <c r="AC26" s="57"/>
      <c r="AD26" s="57"/>
      <c r="AE26" s="57"/>
      <c r="AF26" s="47"/>
      <c r="AG26" s="47"/>
      <c r="AH26" s="47"/>
      <c r="AI26" s="47"/>
      <c r="AJ26" s="47"/>
      <c r="AK26" s="47"/>
      <c r="AL26" s="47"/>
      <c r="AM26" s="33"/>
      <c r="AN26" s="33"/>
      <c r="AO26" s="33"/>
      <c r="AP26" s="33"/>
      <c r="AQ26" s="33"/>
      <c r="AR26" s="33"/>
    </row>
    <row r="27" spans="1:44" s="34" customFormat="1" ht="100.95" customHeight="1" x14ac:dyDescent="0.3">
      <c r="A27" s="59">
        <f>'[1]3SEDES-Ene-Abr_Datos'!C21</f>
        <v>19</v>
      </c>
      <c r="B27" s="60" t="str">
        <f>'[1]3SEDES-Ene-Abr_Datos'!D21</f>
        <v>SEDE XOCHITEPEC</v>
      </c>
      <c r="C27" s="61">
        <f>'[1]3SEDES-Ene-Abr_Datos'!F21</f>
        <v>44978</v>
      </c>
      <c r="D27" s="62" t="str">
        <f>'[1]3SEDES-Ene-Abr_Datos'!I21</f>
        <v>02.- LIC. ISIDORO EDIE SANDOVAL LOME</v>
      </c>
      <c r="E27" s="106" t="str">
        <f>'[1]3SEDES-Ene-Abr_Datos'!L21</f>
        <v>VIOLENCIA FAMILIAR</v>
      </c>
      <c r="F27" s="96" t="str">
        <f>'[1]3SEDES-Ene-Abr_Datos'!N21</f>
        <v>90.- RATIFICACION DE MEDIDAS DE PROTECCION</v>
      </c>
      <c r="G27" s="59" t="str">
        <f>'[1]3SEDES-Ene-Abr_Datos'!Y21</f>
        <v>CONCEDIDA</v>
      </c>
      <c r="H27" s="64">
        <f>'[1]3SEDES-Ene-Abr_Datos'!Z21</f>
        <v>0</v>
      </c>
      <c r="I27" s="64">
        <f>'[1]3SEDES-Ene-Abr_Datos'!AA21</f>
        <v>1</v>
      </c>
      <c r="J27" s="64">
        <f>'[1]3SEDES-Ene-Abr_Datos'!AB21</f>
        <v>0</v>
      </c>
      <c r="K27" s="111" t="str">
        <f>'[1]3SEDES-Ene-Abr_Datos'!AC21</f>
        <v>HERMANO</v>
      </c>
      <c r="L27" s="65">
        <f>'[1]3SEDES-Ene-Abr_Datos'!AD21</f>
        <v>30</v>
      </c>
      <c r="M27" s="108" t="str">
        <f>'[1]3SEDES-Ene-Abr_Datos'!AE21</f>
        <v>I, II, III</v>
      </c>
      <c r="N27" s="60" t="str">
        <f>'[1]3SEDES-Ene-Abr_Datos'!AF21</f>
        <v xml:space="preserve">JIUTEPEC, MORELOS </v>
      </c>
      <c r="O27" s="96" t="str">
        <f>'[1]3SEDES-Ene-Abr_Datos'!AG21</f>
        <v>Domicilio</v>
      </c>
      <c r="P27" s="66">
        <f>'[1]3SEDES-Ene-Abr_Datos'!AI21</f>
        <v>2</v>
      </c>
      <c r="Q27" s="112">
        <f>'[1]3SEDES-Ene-Abr_Datos'!AJ21</f>
        <v>0</v>
      </c>
      <c r="R27" s="65">
        <f>'[1]3SEDES-Ene-Abr_Datos'!AK21</f>
        <v>0</v>
      </c>
      <c r="S27" s="66">
        <f>'[1]3SEDES-Ene-Abr_Datos'!AL21</f>
        <v>0</v>
      </c>
      <c r="T27" s="65">
        <f>'[1]3SEDES-Ene-Abr_Datos'!AM21</f>
        <v>0</v>
      </c>
      <c r="U27" s="64" t="str">
        <f>'[1]3SEDES-Ene-Abr_Datos'!AN21</f>
        <v>Ninguna</v>
      </c>
      <c r="V27" s="57"/>
      <c r="W27" s="58"/>
      <c r="X27" s="58"/>
      <c r="Y27" s="58"/>
      <c r="Z27" s="58"/>
      <c r="AA27" s="47"/>
      <c r="AB27" s="48"/>
      <c r="AC27" s="57"/>
      <c r="AD27" s="57"/>
      <c r="AE27" s="57"/>
      <c r="AF27" s="47"/>
      <c r="AG27" s="47"/>
      <c r="AH27" s="47"/>
      <c r="AI27" s="47"/>
      <c r="AJ27" s="47"/>
      <c r="AK27" s="47"/>
      <c r="AL27" s="47"/>
      <c r="AM27" s="33"/>
      <c r="AN27" s="33"/>
      <c r="AO27" s="33"/>
      <c r="AP27" s="33"/>
      <c r="AQ27" s="33"/>
      <c r="AR27" s="33"/>
    </row>
    <row r="28" spans="1:44" s="34" customFormat="1" ht="100.95" customHeight="1" x14ac:dyDescent="0.3">
      <c r="A28" s="67">
        <f>'[1]3SEDES-Ene-Abr_Datos'!C22</f>
        <v>20</v>
      </c>
      <c r="B28" s="68" t="str">
        <f>'[1]3SEDES-Ene-Abr_Datos'!D22</f>
        <v>SEDE JOJUTLA</v>
      </c>
      <c r="C28" s="113">
        <f>'[1]3SEDES-Ene-Abr_Datos'!F22</f>
        <v>44980</v>
      </c>
      <c r="D28" s="114" t="str">
        <f>'[1]3SEDES-Ene-Abr_Datos'!I22</f>
        <v>44.- LIC. JUAN CARLOS ISAAC JIMENEZ AQUINO</v>
      </c>
      <c r="E28" s="115" t="str">
        <f>'[1]3SEDES-Ene-Abr_Datos'!L22</f>
        <v>VIOLENCIA FAMILIAR</v>
      </c>
      <c r="F28" s="116" t="str">
        <f>'[1]3SEDES-Ene-Abr_Datos'!N22</f>
        <v>90.- RATIFICACION DE MEDIDAS DE PROTECCION</v>
      </c>
      <c r="G28" s="73" t="str">
        <f>'[1]3SEDES-Ene-Abr_Datos'!Y22</f>
        <v>CONCEDIDA</v>
      </c>
      <c r="H28" s="74">
        <f>'[1]3SEDES-Ene-Abr_Datos'!Z22</f>
        <v>0</v>
      </c>
      <c r="I28" s="74">
        <f>'[1]3SEDES-Ene-Abr_Datos'!AA22</f>
        <v>1</v>
      </c>
      <c r="J28" s="74">
        <f>'[1]3SEDES-Ene-Abr_Datos'!AB22</f>
        <v>0</v>
      </c>
      <c r="K28" s="75" t="str">
        <f>'[1]3SEDES-Ene-Abr_Datos'!AC22</f>
        <v xml:space="preserve">ESPOSO </v>
      </c>
      <c r="L28" s="77">
        <f>'[1]3SEDES-Ene-Abr_Datos'!AD22</f>
        <v>60</v>
      </c>
      <c r="M28" s="117" t="str">
        <f>'[1]3SEDES-Ene-Abr_Datos'!AE22</f>
        <v>I, II, III</v>
      </c>
      <c r="N28" s="75" t="str">
        <f>'[1]3SEDES-Ene-Abr_Datos'!AF22</f>
        <v>TLALTIZAPAN, MORELOS</v>
      </c>
      <c r="O28" s="116" t="str">
        <f>'[1]3SEDES-Ene-Abr_Datos'!AG22</f>
        <v>Vía Pública</v>
      </c>
      <c r="P28" s="76">
        <f>'[1]3SEDES-Ene-Abr_Datos'!AI22</f>
        <v>1</v>
      </c>
      <c r="Q28" s="77">
        <f>'[1]3SEDES-Ene-Abr_Datos'!AJ22</f>
        <v>0</v>
      </c>
      <c r="R28" s="77">
        <f>'[1]3SEDES-Ene-Abr_Datos'!AK22</f>
        <v>0</v>
      </c>
      <c r="S28" s="76">
        <f>'[1]3SEDES-Ene-Abr_Datos'!AL22</f>
        <v>0</v>
      </c>
      <c r="T28" s="77">
        <f>'[1]3SEDES-Ene-Abr_Datos'!AM22</f>
        <v>0</v>
      </c>
      <c r="U28" s="74" t="str">
        <f>'[1]3SEDES-Ene-Abr_Datos'!AN22</f>
        <v>Ninguna</v>
      </c>
      <c r="V28" s="57"/>
      <c r="W28" s="58"/>
      <c r="X28" s="58"/>
      <c r="Y28" s="58"/>
      <c r="Z28" s="58"/>
      <c r="AA28" s="47"/>
      <c r="AB28" s="48"/>
      <c r="AC28" s="57"/>
      <c r="AD28" s="57"/>
      <c r="AE28" s="57"/>
      <c r="AF28" s="47"/>
      <c r="AG28" s="47"/>
      <c r="AH28" s="47"/>
      <c r="AI28" s="47"/>
      <c r="AJ28" s="47"/>
      <c r="AK28" s="47"/>
      <c r="AL28" s="47"/>
      <c r="AM28" s="33"/>
      <c r="AN28" s="33"/>
      <c r="AO28" s="33"/>
      <c r="AP28" s="33"/>
      <c r="AQ28" s="33"/>
      <c r="AR28" s="33"/>
    </row>
    <row r="29" spans="1:44" s="34" customFormat="1" ht="100.95" customHeight="1" x14ac:dyDescent="0.3">
      <c r="A29" s="118">
        <f>'[1]3SEDES-Ene-Abr_Datos'!C23</f>
        <v>21</v>
      </c>
      <c r="B29" s="36" t="str">
        <f>'[1]3SEDES-Ene-Abr_Datos'!D23</f>
        <v>SEDE JOJUTLA</v>
      </c>
      <c r="C29" s="119">
        <f>'[1]3SEDES-Ene-Abr_Datos'!F23</f>
        <v>44984</v>
      </c>
      <c r="D29" s="120" t="str">
        <f>'[1]3SEDES-Ene-Abr_Datos'!I23</f>
        <v>44.- LIC. JUAN CARLOS ISAAC JIMENEZ AQUINO</v>
      </c>
      <c r="E29" s="121" t="str">
        <f>'[1]3SEDES-Ene-Abr_Datos'!L23</f>
        <v xml:space="preserve">VIOLENCIA FAMILIAR </v>
      </c>
      <c r="F29" s="122" t="str">
        <f>'[1]3SEDES-Ene-Abr_Datos'!N23</f>
        <v>71.- RATIFICACION DE MEDIDAS DE PROTECCION</v>
      </c>
      <c r="G29" s="123" t="str">
        <f>'[1]3SEDES-Ene-Abr_Datos'!Y23</f>
        <v>CONCEDIDA</v>
      </c>
      <c r="H29" s="124">
        <f>'[1]3SEDES-Ene-Abr_Datos'!Z23</f>
        <v>0</v>
      </c>
      <c r="I29" s="124">
        <f>'[1]3SEDES-Ene-Abr_Datos'!AA23</f>
        <v>1</v>
      </c>
      <c r="J29" s="124">
        <f>'[1]3SEDES-Ene-Abr_Datos'!AB23</f>
        <v>0</v>
      </c>
      <c r="K29" s="125" t="str">
        <f>'[1]3SEDES-Ene-Abr_Datos'!AC23</f>
        <v xml:space="preserve">ESPOSO </v>
      </c>
      <c r="L29" s="126">
        <f>'[1]3SEDES-Ene-Abr_Datos'!AD23</f>
        <v>60</v>
      </c>
      <c r="M29" s="127" t="str">
        <f>'[1]3SEDES-Ene-Abr_Datos'!AE23</f>
        <v>I, II, III</v>
      </c>
      <c r="N29" s="125" t="str">
        <f>'[1]3SEDES-Ene-Abr_Datos'!AF23</f>
        <v>PUENTE DE IXTLA</v>
      </c>
      <c r="O29" s="122" t="str">
        <f>'[1]3SEDES-Ene-Abr_Datos'!AG23</f>
        <v>Fuente laboral</v>
      </c>
      <c r="P29" s="128">
        <f>'[1]3SEDES-Ene-Abr_Datos'!AI23</f>
        <v>1</v>
      </c>
      <c r="Q29" s="126">
        <f>'[1]3SEDES-Ene-Abr_Datos'!AJ23</f>
        <v>0</v>
      </c>
      <c r="R29" s="126">
        <f>'[1]3SEDES-Ene-Abr_Datos'!AK23</f>
        <v>0</v>
      </c>
      <c r="S29" s="128">
        <f>'[1]3SEDES-Ene-Abr_Datos'!AL23</f>
        <v>0</v>
      </c>
      <c r="T29" s="126">
        <f>'[1]3SEDES-Ene-Abr_Datos'!AM23</f>
        <v>0</v>
      </c>
      <c r="U29" s="124" t="str">
        <f>'[1]3SEDES-Ene-Abr_Datos'!AN23</f>
        <v>Ninguna</v>
      </c>
      <c r="V29" s="57"/>
      <c r="W29" s="58"/>
      <c r="X29" s="58"/>
      <c r="Y29" s="58"/>
      <c r="Z29" s="58"/>
      <c r="AA29" s="47"/>
      <c r="AB29" s="48"/>
      <c r="AC29" s="57"/>
      <c r="AD29" s="57"/>
      <c r="AE29" s="57"/>
      <c r="AF29" s="47"/>
      <c r="AG29" s="47"/>
      <c r="AH29" s="47"/>
      <c r="AI29" s="47"/>
      <c r="AJ29" s="47"/>
      <c r="AK29" s="47"/>
      <c r="AL29" s="47"/>
      <c r="AM29" s="33"/>
      <c r="AN29" s="33"/>
      <c r="AO29" s="33"/>
      <c r="AP29" s="33"/>
      <c r="AQ29" s="33"/>
      <c r="AR29" s="33"/>
    </row>
    <row r="30" spans="1:44" s="34" customFormat="1" ht="100.95" customHeight="1" x14ac:dyDescent="0.3">
      <c r="A30" s="49">
        <f>'[1]3SEDES-Ene-Abr_Datos'!C24</f>
        <v>22</v>
      </c>
      <c r="B30" s="50" t="str">
        <f>'[1]3SEDES-Ene-Abr_Datos'!D24</f>
        <v>SEDE XOCHITEPEC</v>
      </c>
      <c r="C30" s="129">
        <f>'[1]3SEDES-Ene-Abr_Datos'!F24</f>
        <v>44986</v>
      </c>
      <c r="D30" s="130" t="str">
        <f>'[1]3SEDES-Ene-Abr_Datos'!I24</f>
        <v>23.- LIC. NATANAEL SUBDIAS AGUILAR</v>
      </c>
      <c r="E30" s="99" t="str">
        <f>'[1]3SEDES-Ene-Abr_Datos'!L24</f>
        <v>VIOLENCIA FAMILIAR</v>
      </c>
      <c r="F30" s="95" t="str">
        <f>'[1]3SEDES-Ene-Abr_Datos'!N24</f>
        <v>91.-RATIFICACION DE MEDIDAS DE PROTECCION AMPLIACION</v>
      </c>
      <c r="G30" s="49" t="str">
        <f>'[1]3SEDES-Ene-Abr_Datos'!Y24</f>
        <v>CONCEDIDA</v>
      </c>
      <c r="H30" s="54">
        <f>'[1]3SEDES-Ene-Abr_Datos'!Z24</f>
        <v>1</v>
      </c>
      <c r="I30" s="54">
        <f>'[1]3SEDES-Ene-Abr_Datos'!AA24</f>
        <v>1</v>
      </c>
      <c r="J30" s="54">
        <f>'[1]3SEDES-Ene-Abr_Datos'!AB24</f>
        <v>0</v>
      </c>
      <c r="K30" s="50" t="str">
        <f>'[1]3SEDES-Ene-Abr_Datos'!AC24</f>
        <v>HIJA Y LLERNO</v>
      </c>
      <c r="L30" s="55">
        <f>'[1]3SEDES-Ene-Abr_Datos'!AD24</f>
        <v>60</v>
      </c>
      <c r="M30" s="131" t="str">
        <f>'[1]3SEDES-Ene-Abr_Datos'!AE24</f>
        <v>I, II, III</v>
      </c>
      <c r="N30" s="50" t="str">
        <f>'[1]3SEDES-Ene-Abr_Datos'!AF24</f>
        <v>TEMIXCO, MORELOS</v>
      </c>
      <c r="O30" s="95" t="str">
        <f>'[1]3SEDES-Ene-Abr_Datos'!AG24</f>
        <v>Domicilio</v>
      </c>
      <c r="P30" s="56">
        <f>'[1]3SEDES-Ene-Abr_Datos'!AI24</f>
        <v>1</v>
      </c>
      <c r="Q30" s="55">
        <f>'[1]3SEDES-Ene-Abr_Datos'!AJ24</f>
        <v>0</v>
      </c>
      <c r="R30" s="55">
        <f>'[1]3SEDES-Ene-Abr_Datos'!AK24</f>
        <v>0</v>
      </c>
      <c r="S30" s="56">
        <f>'[1]3SEDES-Ene-Abr_Datos'!AL24</f>
        <v>0</v>
      </c>
      <c r="T30" s="55">
        <f>'[1]3SEDES-Ene-Abr_Datos'!AM24</f>
        <v>0</v>
      </c>
      <c r="U30" s="54" t="str">
        <f>'[1]3SEDES-Ene-Abr_Datos'!AN24</f>
        <v>Adulto mayor</v>
      </c>
      <c r="V30" s="57"/>
      <c r="W30" s="58"/>
      <c r="X30" s="58"/>
      <c r="Y30" s="58"/>
      <c r="Z30" s="58"/>
      <c r="AA30" s="47"/>
      <c r="AB30" s="48"/>
      <c r="AC30" s="57"/>
      <c r="AD30" s="57"/>
      <c r="AE30" s="57"/>
      <c r="AF30" s="47"/>
      <c r="AG30" s="47"/>
      <c r="AH30" s="47"/>
      <c r="AI30" s="47"/>
      <c r="AJ30" s="47"/>
      <c r="AK30" s="47"/>
      <c r="AL30" s="47"/>
      <c r="AM30" s="33"/>
      <c r="AN30" s="33"/>
      <c r="AO30" s="33"/>
      <c r="AP30" s="33"/>
      <c r="AQ30" s="33"/>
      <c r="AR30" s="33"/>
    </row>
    <row r="31" spans="1:44" s="34" customFormat="1" ht="100.95" customHeight="1" x14ac:dyDescent="0.3">
      <c r="A31" s="132">
        <f>'[1]3SEDES-Ene-Abr_Datos'!C25</f>
        <v>23</v>
      </c>
      <c r="B31" s="133" t="str">
        <f>'[1]3SEDES-Ene-Abr_Datos'!D25</f>
        <v>SEDE XOCHITEPEC</v>
      </c>
      <c r="C31" s="134">
        <f>'[1]3SEDES-Ene-Abr_Datos'!F25</f>
        <v>44991</v>
      </c>
      <c r="D31" s="62" t="str">
        <f>'[1]3SEDES-Ene-Abr_Datos'!I25</f>
        <v>23.- LIC. NATANAEL SUBDIAS AGUILAR</v>
      </c>
      <c r="E31" s="135" t="str">
        <f>'[1]3SEDES-Ene-Abr_Datos'!L25</f>
        <v>VIOLENCIA FAMILIAR</v>
      </c>
      <c r="F31" s="136" t="str">
        <f>'[1]3SEDES-Ene-Abr_Datos'!N25</f>
        <v>91.-RATIFICACION DE MEDIDAS DE PROTECCION AMPLIACION</v>
      </c>
      <c r="G31" s="137" t="str">
        <f>'[1]3SEDES-Ene-Abr_Datos'!Y25</f>
        <v>CONCEDIDA</v>
      </c>
      <c r="H31" s="138">
        <f>'[1]3SEDES-Ene-Abr_Datos'!Z25</f>
        <v>0</v>
      </c>
      <c r="I31" s="138">
        <f>'[1]3SEDES-Ene-Abr_Datos'!AA25</f>
        <v>1</v>
      </c>
      <c r="J31" s="138">
        <f>'[1]3SEDES-Ene-Abr_Datos'!AB25</f>
        <v>0</v>
      </c>
      <c r="K31" s="133" t="str">
        <f>'[1]3SEDES-Ene-Abr_Datos'!AC25</f>
        <v>CONCUBINO</v>
      </c>
      <c r="L31" s="65">
        <f>'[1]3SEDES-Ene-Abr_Datos'!AD25</f>
        <v>60</v>
      </c>
      <c r="M31" s="139" t="str">
        <f>'[1]3SEDES-Ene-Abr_Datos'!AE25</f>
        <v>I, y  II</v>
      </c>
      <c r="N31" s="133" t="str">
        <f>'[1]3SEDES-Ene-Abr_Datos'!AF25</f>
        <v>TEMIXCO, MORELOS</v>
      </c>
      <c r="O31" s="140" t="str">
        <f>'[1]3SEDES-Ene-Abr_Datos'!AG25</f>
        <v>Vía Pública</v>
      </c>
      <c r="P31" s="66">
        <f>'[1]3SEDES-Ene-Abr_Datos'!AI25</f>
        <v>1</v>
      </c>
      <c r="Q31" s="65">
        <f>'[1]3SEDES-Ene-Abr_Datos'!AJ25</f>
        <v>0</v>
      </c>
      <c r="R31" s="65">
        <f>'[1]3SEDES-Ene-Abr_Datos'!AK25</f>
        <v>0</v>
      </c>
      <c r="S31" s="66">
        <f>'[1]3SEDES-Ene-Abr_Datos'!AL25</f>
        <v>0</v>
      </c>
      <c r="T31" s="65">
        <f>'[1]3SEDES-Ene-Abr_Datos'!AM25</f>
        <v>0</v>
      </c>
      <c r="U31" s="139" t="str">
        <f>'[1]3SEDES-Ene-Abr_Datos'!AN25</f>
        <v>Ninguna</v>
      </c>
      <c r="V31" s="57"/>
      <c r="W31" s="58"/>
      <c r="X31" s="58"/>
      <c r="Y31" s="58"/>
      <c r="Z31" s="58"/>
      <c r="AA31" s="47"/>
      <c r="AB31" s="48"/>
      <c r="AC31" s="57"/>
      <c r="AD31" s="57"/>
      <c r="AE31" s="57"/>
      <c r="AF31" s="47"/>
      <c r="AG31" s="47"/>
      <c r="AH31" s="47"/>
      <c r="AI31" s="47"/>
      <c r="AJ31" s="47"/>
      <c r="AK31" s="47"/>
      <c r="AL31" s="47"/>
      <c r="AM31" s="33"/>
      <c r="AN31" s="33"/>
      <c r="AO31" s="33"/>
      <c r="AP31" s="33"/>
      <c r="AQ31" s="33"/>
      <c r="AR31" s="33"/>
    </row>
    <row r="32" spans="1:44" s="34" customFormat="1" ht="100.95" customHeight="1" x14ac:dyDescent="0.3">
      <c r="A32" s="49">
        <f>'[1]3SEDES-Ene-Abr_Datos'!C26</f>
        <v>24</v>
      </c>
      <c r="B32" s="50" t="str">
        <f>'[1]3SEDES-Ene-Abr_Datos'!D26</f>
        <v>SEDE XOCHITEPEC</v>
      </c>
      <c r="C32" s="129">
        <f>'[1]3SEDES-Ene-Abr_Datos'!F26</f>
        <v>44992</v>
      </c>
      <c r="D32" s="130" t="str">
        <f>'[1]3SEDES-Ene-Abr_Datos'!I26</f>
        <v>23.- LIC. NATANAEL SUBDIAS AGUILAR</v>
      </c>
      <c r="E32" s="99" t="str">
        <f>'[1]3SEDES-Ene-Abr_Datos'!L26</f>
        <v>AMENAZAS</v>
      </c>
      <c r="F32" s="95" t="str">
        <f>'[1]3SEDES-Ene-Abr_Datos'!N26</f>
        <v>90.- RATIFICACION DE MEDIDAS DE PROTECCION</v>
      </c>
      <c r="G32" s="49" t="str">
        <f>'[1]3SEDES-Ene-Abr_Datos'!Y26</f>
        <v>CONCEDIDA</v>
      </c>
      <c r="H32" s="54">
        <f>'[1]3SEDES-Ene-Abr_Datos'!Z26</f>
        <v>1</v>
      </c>
      <c r="I32" s="54">
        <f>'[1]3SEDES-Ene-Abr_Datos'!AA26</f>
        <v>0</v>
      </c>
      <c r="J32" s="54">
        <f>'[1]3SEDES-Ene-Abr_Datos'!AB26</f>
        <v>0</v>
      </c>
      <c r="K32" s="50" t="str">
        <f>'[1]3SEDES-Ene-Abr_Datos'!AC26</f>
        <v xml:space="preserve">SIN RELACIÓN ALGUNA </v>
      </c>
      <c r="L32" s="55">
        <f>'[1]3SEDES-Ene-Abr_Datos'!AD26</f>
        <v>60</v>
      </c>
      <c r="M32" s="131" t="str">
        <f>'[1]3SEDES-Ene-Abr_Datos'!AE26</f>
        <v>V</v>
      </c>
      <c r="N32" s="50" t="str">
        <f>'[1]3SEDES-Ene-Abr_Datos'!AF26</f>
        <v>CUERNAVACA, MORELOS</v>
      </c>
      <c r="O32" s="95" t="str">
        <f>'[1]3SEDES-Ene-Abr_Datos'!AG26</f>
        <v>Vía Pública</v>
      </c>
      <c r="P32" s="56">
        <f>'[1]3SEDES-Ene-Abr_Datos'!AI26</f>
        <v>1</v>
      </c>
      <c r="Q32" s="55">
        <f>'[1]3SEDES-Ene-Abr_Datos'!AJ26</f>
        <v>0</v>
      </c>
      <c r="R32" s="55">
        <f>'[1]3SEDES-Ene-Abr_Datos'!AK26</f>
        <v>0</v>
      </c>
      <c r="S32" s="56">
        <f>'[1]3SEDES-Ene-Abr_Datos'!AL26</f>
        <v>0</v>
      </c>
      <c r="T32" s="55">
        <f>'[1]3SEDES-Ene-Abr_Datos'!AM26</f>
        <v>0</v>
      </c>
      <c r="U32" s="54" t="str">
        <f>'[1]3SEDES-Ene-Abr_Datos'!AN26</f>
        <v>Ninguna</v>
      </c>
      <c r="V32" s="57"/>
      <c r="W32" s="58"/>
      <c r="X32" s="58"/>
      <c r="Y32" s="58"/>
      <c r="Z32" s="58"/>
      <c r="AA32" s="47"/>
      <c r="AB32" s="48"/>
      <c r="AC32" s="57"/>
      <c r="AD32" s="57"/>
      <c r="AE32" s="57"/>
      <c r="AF32" s="47"/>
      <c r="AG32" s="47"/>
      <c r="AH32" s="47"/>
      <c r="AI32" s="47"/>
      <c r="AJ32" s="47"/>
      <c r="AK32" s="47"/>
      <c r="AL32" s="47"/>
      <c r="AM32" s="33"/>
      <c r="AN32" s="33"/>
      <c r="AO32" s="33"/>
      <c r="AP32" s="33"/>
      <c r="AQ32" s="33"/>
      <c r="AR32" s="33"/>
    </row>
    <row r="33" spans="1:44" s="34" customFormat="1" ht="100.95" customHeight="1" x14ac:dyDescent="0.3">
      <c r="A33" s="132">
        <f>'[1]3SEDES-Ene-Abr_Datos'!C27</f>
        <v>25</v>
      </c>
      <c r="B33" s="133" t="str">
        <f>'[1]3SEDES-Ene-Abr_Datos'!D27</f>
        <v>SEDE XOCHITEPEC</v>
      </c>
      <c r="C33" s="134">
        <f>'[1]3SEDES-Ene-Abr_Datos'!F27</f>
        <v>44994</v>
      </c>
      <c r="D33" s="62" t="str">
        <f>'[1]3SEDES-Ene-Abr_Datos'!I27</f>
        <v>23.- LIC. NATANAEL SUBDIAS AGUILAR</v>
      </c>
      <c r="E33" s="135" t="str">
        <f>'[1]3SEDES-Ene-Abr_Datos'!L27</f>
        <v>VIOLENCIA FAMILIAR</v>
      </c>
      <c r="F33" s="136" t="str">
        <f>'[1]3SEDES-Ene-Abr_Datos'!N27</f>
        <v>90.- RATIFICACION DE MEDIDAS DE PROTECCION</v>
      </c>
      <c r="G33" s="137" t="str">
        <f>'[1]3SEDES-Ene-Abr_Datos'!Y27</f>
        <v>CONCEDIDA</v>
      </c>
      <c r="H33" s="138">
        <f>'[1]3SEDES-Ene-Abr_Datos'!Z27</f>
        <v>0</v>
      </c>
      <c r="I33" s="138">
        <f>'[1]3SEDES-Ene-Abr_Datos'!AA27</f>
        <v>1</v>
      </c>
      <c r="J33" s="138">
        <f>'[1]3SEDES-Ene-Abr_Datos'!AB27</f>
        <v>0</v>
      </c>
      <c r="K33" s="133" t="str">
        <f>'[1]3SEDES-Ene-Abr_Datos'!AC27</f>
        <v>NIETO</v>
      </c>
      <c r="L33" s="65">
        <f>'[1]3SEDES-Ene-Abr_Datos'!AD27</f>
        <v>60</v>
      </c>
      <c r="M33" s="139" t="str">
        <f>'[1]3SEDES-Ene-Abr_Datos'!AE27</f>
        <v>I,  II y III</v>
      </c>
      <c r="N33" s="133" t="str">
        <f>'[1]3SEDES-Ene-Abr_Datos'!AF27</f>
        <v>TEMIXCO, MORELOS</v>
      </c>
      <c r="O33" s="140" t="str">
        <f>'[1]3SEDES-Ene-Abr_Datos'!AG27</f>
        <v>Domicilio</v>
      </c>
      <c r="P33" s="66">
        <f>'[1]3SEDES-Ene-Abr_Datos'!AI27</f>
        <v>1</v>
      </c>
      <c r="Q33" s="65">
        <f>'[1]3SEDES-Ene-Abr_Datos'!AJ27</f>
        <v>0</v>
      </c>
      <c r="R33" s="65">
        <f>'[1]3SEDES-Ene-Abr_Datos'!AK27</f>
        <v>0</v>
      </c>
      <c r="S33" s="66">
        <f>'[1]3SEDES-Ene-Abr_Datos'!AL27</f>
        <v>0</v>
      </c>
      <c r="T33" s="65">
        <f>'[1]3SEDES-Ene-Abr_Datos'!AM27</f>
        <v>0</v>
      </c>
      <c r="U33" s="139" t="str">
        <f>'[1]3SEDES-Ene-Abr_Datos'!AN27</f>
        <v>Adulto mayor</v>
      </c>
      <c r="V33" s="57"/>
      <c r="W33" s="58"/>
      <c r="X33" s="58"/>
      <c r="Y33" s="58"/>
      <c r="Z33" s="58"/>
      <c r="AA33" s="47"/>
      <c r="AB33" s="48"/>
      <c r="AC33" s="57"/>
      <c r="AD33" s="57"/>
      <c r="AE33" s="57"/>
      <c r="AF33" s="47"/>
      <c r="AG33" s="47"/>
      <c r="AH33" s="47"/>
      <c r="AI33" s="47"/>
      <c r="AJ33" s="47"/>
      <c r="AK33" s="47"/>
      <c r="AL33" s="47"/>
      <c r="AM33" s="33"/>
      <c r="AN33" s="33"/>
      <c r="AO33" s="33"/>
      <c r="AP33" s="33"/>
      <c r="AQ33" s="33"/>
      <c r="AR33" s="33"/>
    </row>
    <row r="34" spans="1:44" s="34" customFormat="1" ht="100.95" customHeight="1" x14ac:dyDescent="0.3">
      <c r="A34" s="49">
        <f>'[1]3SEDES-Ene-Abr_Datos'!C28</f>
        <v>26</v>
      </c>
      <c r="B34" s="50" t="str">
        <f>'[1]3SEDES-Ene-Abr_Datos'!D28</f>
        <v>SEDE XOCHITEPEC</v>
      </c>
      <c r="C34" s="129">
        <f>'[1]3SEDES-Ene-Abr_Datos'!F28</f>
        <v>44994</v>
      </c>
      <c r="D34" s="130" t="str">
        <f>'[1]3SEDES-Ene-Abr_Datos'!I28</f>
        <v>23.- LIC. NATANAEL SUBDIAS AGUILAR</v>
      </c>
      <c r="E34" s="99" t="str">
        <f>'[1]3SEDES-Ene-Abr_Datos'!L28</f>
        <v>VIOLENCIA FAMILIAR</v>
      </c>
      <c r="F34" s="95" t="str">
        <f>'[1]3SEDES-Ene-Abr_Datos'!N28</f>
        <v>90.- RATIFICACION DE MEDIDAS DE PROTECCION</v>
      </c>
      <c r="G34" s="49" t="str">
        <f>'[1]3SEDES-Ene-Abr_Datos'!Y28</f>
        <v>CONCEDIDA</v>
      </c>
      <c r="H34" s="54">
        <f>'[1]3SEDES-Ene-Abr_Datos'!Z28</f>
        <v>0</v>
      </c>
      <c r="I34" s="54">
        <f>'[1]3SEDES-Ene-Abr_Datos'!AA28</f>
        <v>1</v>
      </c>
      <c r="J34" s="54">
        <f>'[1]3SEDES-Ene-Abr_Datos'!AB28</f>
        <v>0</v>
      </c>
      <c r="K34" s="50" t="str">
        <f>'[1]3SEDES-Ene-Abr_Datos'!AC28</f>
        <v xml:space="preserve">HIJO </v>
      </c>
      <c r="L34" s="55">
        <f>'[1]3SEDES-Ene-Abr_Datos'!AD28</f>
        <v>60</v>
      </c>
      <c r="M34" s="131" t="str">
        <f>'[1]3SEDES-Ene-Abr_Datos'!AE28</f>
        <v>I,  II y III</v>
      </c>
      <c r="N34" s="50" t="str">
        <f>'[1]3SEDES-Ene-Abr_Datos'!AF28</f>
        <v>TEMIXCO, MORELOS</v>
      </c>
      <c r="O34" s="95" t="str">
        <f>'[1]3SEDES-Ene-Abr_Datos'!AG28</f>
        <v>Domicilio</v>
      </c>
      <c r="P34" s="56">
        <f>'[1]3SEDES-Ene-Abr_Datos'!AI28</f>
        <v>1</v>
      </c>
      <c r="Q34" s="55">
        <f>'[1]3SEDES-Ene-Abr_Datos'!AJ28</f>
        <v>0</v>
      </c>
      <c r="R34" s="55">
        <f>'[1]3SEDES-Ene-Abr_Datos'!AK28</f>
        <v>0</v>
      </c>
      <c r="S34" s="56">
        <f>'[1]3SEDES-Ene-Abr_Datos'!AL28</f>
        <v>0</v>
      </c>
      <c r="T34" s="55">
        <f>'[1]3SEDES-Ene-Abr_Datos'!AM28</f>
        <v>0</v>
      </c>
      <c r="U34" s="54" t="str">
        <f>'[1]3SEDES-Ene-Abr_Datos'!AN28</f>
        <v>Adulto mayor</v>
      </c>
      <c r="V34" s="57"/>
      <c r="W34" s="58"/>
      <c r="X34" s="58"/>
      <c r="Y34" s="58"/>
      <c r="Z34" s="58"/>
      <c r="AA34" s="47"/>
      <c r="AB34" s="48"/>
      <c r="AC34" s="57"/>
      <c r="AD34" s="57"/>
      <c r="AE34" s="57"/>
      <c r="AF34" s="47"/>
      <c r="AG34" s="47"/>
      <c r="AH34" s="47"/>
      <c r="AI34" s="47"/>
      <c r="AJ34" s="47"/>
      <c r="AK34" s="47"/>
      <c r="AL34" s="47"/>
      <c r="AM34" s="33"/>
      <c r="AN34" s="33"/>
      <c r="AO34" s="33"/>
      <c r="AP34" s="33"/>
      <c r="AQ34" s="33"/>
      <c r="AR34" s="33"/>
    </row>
    <row r="35" spans="1:44" s="34" customFormat="1" ht="100.95" customHeight="1" x14ac:dyDescent="0.3">
      <c r="A35" s="132">
        <f>'[1]3SEDES-Ene-Abr_Datos'!C29</f>
        <v>27</v>
      </c>
      <c r="B35" s="133" t="str">
        <f>'[1]3SEDES-Ene-Abr_Datos'!D29</f>
        <v>SEDE XOCHITEPEC</v>
      </c>
      <c r="C35" s="134">
        <f>'[1]3SEDES-Ene-Abr_Datos'!F29</f>
        <v>44999</v>
      </c>
      <c r="D35" s="62" t="str">
        <f>'[1]3SEDES-Ene-Abr_Datos'!I29</f>
        <v>23.- LIC. NATANAEL SUBDIAS AGUILAR</v>
      </c>
      <c r="E35" s="135" t="str">
        <f>'[1]3SEDES-Ene-Abr_Datos'!L29</f>
        <v>VIOLENCIA FAMILIAR</v>
      </c>
      <c r="F35" s="136" t="str">
        <f>'[1]3SEDES-Ene-Abr_Datos'!N29</f>
        <v>90.- RATIFICACION DE MEDIDAS DE PROTECCION</v>
      </c>
      <c r="G35" s="137" t="str">
        <f>'[1]3SEDES-Ene-Abr_Datos'!Y29</f>
        <v>CONCEDIDA</v>
      </c>
      <c r="H35" s="138">
        <f>'[1]3SEDES-Ene-Abr_Datos'!Z29</f>
        <v>0</v>
      </c>
      <c r="I35" s="138">
        <f>'[1]3SEDES-Ene-Abr_Datos'!AA29</f>
        <v>1</v>
      </c>
      <c r="J35" s="138">
        <f>'[1]3SEDES-Ene-Abr_Datos'!AB29</f>
        <v>0</v>
      </c>
      <c r="K35" s="133" t="str">
        <f>'[1]3SEDES-Ene-Abr_Datos'!AC29</f>
        <v>CONCUBINO</v>
      </c>
      <c r="L35" s="65">
        <f>'[1]3SEDES-Ene-Abr_Datos'!AD29</f>
        <v>60</v>
      </c>
      <c r="M35" s="139" t="str">
        <f>'[1]3SEDES-Ene-Abr_Datos'!AE29</f>
        <v xml:space="preserve">I,  II </v>
      </c>
      <c r="N35" s="133" t="str">
        <f>'[1]3SEDES-Ene-Abr_Datos'!AF29</f>
        <v>EMILIANO ZAPATA, MORELOS</v>
      </c>
      <c r="O35" s="140" t="str">
        <f>'[1]3SEDES-Ene-Abr_Datos'!AG29</f>
        <v>Vía Pública</v>
      </c>
      <c r="P35" s="66">
        <f>'[1]3SEDES-Ene-Abr_Datos'!AI29</f>
        <v>1</v>
      </c>
      <c r="Q35" s="65">
        <f>'[1]3SEDES-Ene-Abr_Datos'!AJ29</f>
        <v>0</v>
      </c>
      <c r="R35" s="65">
        <f>'[1]3SEDES-Ene-Abr_Datos'!AK29</f>
        <v>0</v>
      </c>
      <c r="S35" s="66">
        <f>'[1]3SEDES-Ene-Abr_Datos'!AL29</f>
        <v>0</v>
      </c>
      <c r="T35" s="65">
        <f>'[1]3SEDES-Ene-Abr_Datos'!AM29</f>
        <v>0</v>
      </c>
      <c r="U35" s="139" t="str">
        <f>'[1]3SEDES-Ene-Abr_Datos'!AN29</f>
        <v>Ninguna</v>
      </c>
      <c r="V35" s="57"/>
      <c r="W35" s="58"/>
      <c r="X35" s="58"/>
      <c r="Y35" s="58"/>
      <c r="Z35" s="58"/>
      <c r="AA35" s="47"/>
      <c r="AB35" s="48"/>
      <c r="AC35" s="57"/>
      <c r="AD35" s="57"/>
      <c r="AE35" s="57"/>
      <c r="AF35" s="47"/>
      <c r="AG35" s="47"/>
      <c r="AH35" s="47"/>
      <c r="AI35" s="47"/>
      <c r="AJ35" s="47"/>
      <c r="AK35" s="47"/>
      <c r="AL35" s="47"/>
      <c r="AM35" s="33"/>
      <c r="AN35" s="33"/>
      <c r="AO35" s="33"/>
      <c r="AP35" s="33"/>
      <c r="AQ35" s="33"/>
      <c r="AR35" s="33"/>
    </row>
    <row r="36" spans="1:44" s="34" customFormat="1" ht="100.95" customHeight="1" x14ac:dyDescent="0.3">
      <c r="A36" s="49">
        <f>'[1]3SEDES-Ene-Abr_Datos'!C30</f>
        <v>28</v>
      </c>
      <c r="B36" s="50" t="str">
        <f>'[1]3SEDES-Ene-Abr_Datos'!D30</f>
        <v>SEDE XOCHITEPEC</v>
      </c>
      <c r="C36" s="129">
        <f>'[1]3SEDES-Ene-Abr_Datos'!F30</f>
        <v>45001</v>
      </c>
      <c r="D36" s="130" t="str">
        <f>'[1]3SEDES-Ene-Abr_Datos'!I30</f>
        <v>23.- LIC. NATANAEL SUBDIAS AGUILAR</v>
      </c>
      <c r="E36" s="99" t="str">
        <f>'[1]3SEDES-Ene-Abr_Datos'!L30</f>
        <v>VIOLENCIA FAMILIAR</v>
      </c>
      <c r="F36" s="95" t="str">
        <f>'[1]3SEDES-Ene-Abr_Datos'!N30</f>
        <v>90.- RATIFICACION DE MEDIDAS DE PROTECCION</v>
      </c>
      <c r="G36" s="49" t="str">
        <f>'[1]3SEDES-Ene-Abr_Datos'!Y30</f>
        <v>CONCEDIDA</v>
      </c>
      <c r="H36" s="54">
        <f>'[1]3SEDES-Ene-Abr_Datos'!Z30</f>
        <v>0</v>
      </c>
      <c r="I36" s="54">
        <f>'[1]3SEDES-Ene-Abr_Datos'!AA30</f>
        <v>1</v>
      </c>
      <c r="J36" s="54">
        <f>'[1]3SEDES-Ene-Abr_Datos'!AB30</f>
        <v>0</v>
      </c>
      <c r="K36" s="50" t="str">
        <f>'[1]3SEDES-Ene-Abr_Datos'!AC30</f>
        <v>CONCUBINO</v>
      </c>
      <c r="L36" s="55">
        <f>'[1]3SEDES-Ene-Abr_Datos'!AD30</f>
        <v>60</v>
      </c>
      <c r="M36" s="131" t="str">
        <f>'[1]3SEDES-Ene-Abr_Datos'!AE30</f>
        <v xml:space="preserve">I,  II </v>
      </c>
      <c r="N36" s="50" t="str">
        <f>'[1]3SEDES-Ene-Abr_Datos'!AF30</f>
        <v>JIUTEPEC, MORELOS</v>
      </c>
      <c r="O36" s="95" t="str">
        <f>'[1]3SEDES-Ene-Abr_Datos'!AG30</f>
        <v>Domicilio</v>
      </c>
      <c r="P36" s="56">
        <f>'[1]3SEDES-Ene-Abr_Datos'!AI30</f>
        <v>1</v>
      </c>
      <c r="Q36" s="55">
        <f>'[1]3SEDES-Ene-Abr_Datos'!AJ30</f>
        <v>0</v>
      </c>
      <c r="R36" s="55">
        <f>'[1]3SEDES-Ene-Abr_Datos'!AK30</f>
        <v>2</v>
      </c>
      <c r="S36" s="56">
        <f>'[1]3SEDES-Ene-Abr_Datos'!AL30</f>
        <v>0</v>
      </c>
      <c r="T36" s="55">
        <f>'[1]3SEDES-Ene-Abr_Datos'!AM30</f>
        <v>0</v>
      </c>
      <c r="U36" s="54" t="str">
        <f>'[1]3SEDES-Ene-Abr_Datos'!AN30</f>
        <v>Ninguna</v>
      </c>
      <c r="V36" s="57"/>
      <c r="W36" s="58"/>
      <c r="X36" s="58"/>
      <c r="Y36" s="58"/>
      <c r="Z36" s="58"/>
      <c r="AA36" s="47"/>
      <c r="AB36" s="48"/>
      <c r="AC36" s="57"/>
      <c r="AD36" s="57"/>
      <c r="AE36" s="57"/>
      <c r="AF36" s="47"/>
      <c r="AG36" s="47"/>
      <c r="AH36" s="47"/>
      <c r="AI36" s="47"/>
      <c r="AJ36" s="47"/>
      <c r="AK36" s="47"/>
      <c r="AL36" s="47"/>
      <c r="AM36" s="33"/>
      <c r="AN36" s="33"/>
      <c r="AO36" s="33"/>
      <c r="AP36" s="33"/>
      <c r="AQ36" s="33"/>
      <c r="AR36" s="33"/>
    </row>
    <row r="37" spans="1:44" s="34" customFormat="1" ht="100.95" customHeight="1" x14ac:dyDescent="0.3">
      <c r="A37" s="132">
        <f>'[1]3SEDES-Ene-Abr_Datos'!C31</f>
        <v>29</v>
      </c>
      <c r="B37" s="133" t="str">
        <f>'[1]3SEDES-Ene-Abr_Datos'!D31</f>
        <v>SEDE XOCHITEPEC</v>
      </c>
      <c r="C37" s="134">
        <f>'[1]3SEDES-Ene-Abr_Datos'!F31</f>
        <v>45008</v>
      </c>
      <c r="D37" s="62" t="str">
        <f>'[1]3SEDES-Ene-Abr_Datos'!I31</f>
        <v>23.- LIC. NATANAEL SUBDIAS AGUILAR</v>
      </c>
      <c r="E37" s="135" t="str">
        <f>'[1]3SEDES-Ene-Abr_Datos'!L31</f>
        <v>AMENAZAS Y LESIONES</v>
      </c>
      <c r="F37" s="136" t="str">
        <f>'[1]3SEDES-Ene-Abr_Datos'!N31</f>
        <v>90.- RATIFICACION DE MEDIDAS DE PROTECCION</v>
      </c>
      <c r="G37" s="137" t="str">
        <f>'[1]3SEDES-Ene-Abr_Datos'!Y31</f>
        <v>CONCEDIDA</v>
      </c>
      <c r="H37" s="138">
        <f>'[1]3SEDES-Ene-Abr_Datos'!Z31</f>
        <v>0</v>
      </c>
      <c r="I37" s="138">
        <f>'[1]3SEDES-Ene-Abr_Datos'!AA31</f>
        <v>1</v>
      </c>
      <c r="J37" s="138">
        <f>'[1]3SEDES-Ene-Abr_Datos'!AB31</f>
        <v>0</v>
      </c>
      <c r="K37" s="133" t="str">
        <f>'[1]3SEDES-Ene-Abr_Datos'!AC31</f>
        <v>CONCUBINO</v>
      </c>
      <c r="L37" s="65">
        <f>'[1]3SEDES-Ene-Abr_Datos'!AD31</f>
        <v>60</v>
      </c>
      <c r="M37" s="139" t="str">
        <f>'[1]3SEDES-Ene-Abr_Datos'!AE31</f>
        <v xml:space="preserve">I,  II </v>
      </c>
      <c r="N37" s="133" t="str">
        <f>'[1]3SEDES-Ene-Abr_Datos'!AF31</f>
        <v>EMILIANO ZAPATA, MORELOS</v>
      </c>
      <c r="O37" s="140" t="str">
        <f>'[1]3SEDES-Ene-Abr_Datos'!AG31</f>
        <v>Fuente laboral</v>
      </c>
      <c r="P37" s="66">
        <f>'[1]3SEDES-Ene-Abr_Datos'!AI31</f>
        <v>1</v>
      </c>
      <c r="Q37" s="65">
        <f>'[1]3SEDES-Ene-Abr_Datos'!AJ31</f>
        <v>0</v>
      </c>
      <c r="R37" s="65">
        <f>'[1]3SEDES-Ene-Abr_Datos'!AK31</f>
        <v>0</v>
      </c>
      <c r="S37" s="66">
        <f>'[1]3SEDES-Ene-Abr_Datos'!AL31</f>
        <v>0</v>
      </c>
      <c r="T37" s="65">
        <f>'[1]3SEDES-Ene-Abr_Datos'!AM31</f>
        <v>0</v>
      </c>
      <c r="U37" s="139" t="str">
        <f>'[1]3SEDES-Ene-Abr_Datos'!AN31</f>
        <v>Ninguna</v>
      </c>
      <c r="V37" s="57"/>
      <c r="W37" s="58"/>
      <c r="X37" s="58"/>
      <c r="Y37" s="58"/>
      <c r="Z37" s="58"/>
      <c r="AA37" s="47"/>
      <c r="AB37" s="48"/>
      <c r="AC37" s="57"/>
      <c r="AD37" s="57"/>
      <c r="AE37" s="57"/>
      <c r="AF37" s="47"/>
      <c r="AG37" s="47"/>
      <c r="AH37" s="47"/>
      <c r="AI37" s="47"/>
      <c r="AJ37" s="47"/>
      <c r="AK37" s="47"/>
      <c r="AL37" s="47"/>
      <c r="AM37" s="33"/>
      <c r="AN37" s="33"/>
      <c r="AO37" s="33"/>
      <c r="AP37" s="33"/>
      <c r="AQ37" s="33"/>
      <c r="AR37" s="33"/>
    </row>
    <row r="38" spans="1:44" s="34" customFormat="1" ht="100.95" customHeight="1" x14ac:dyDescent="0.3">
      <c r="A38" s="49">
        <f>'[1]3SEDES-Ene-Abr_Datos'!C32</f>
        <v>30</v>
      </c>
      <c r="B38" s="50" t="str">
        <f>'[1]3SEDES-Ene-Abr_Datos'!D32</f>
        <v>SEDE XOCHITEPEC</v>
      </c>
      <c r="C38" s="129">
        <f>'[1]3SEDES-Ene-Abr_Datos'!F32</f>
        <v>45008</v>
      </c>
      <c r="D38" s="130" t="str">
        <f>'[1]3SEDES-Ene-Abr_Datos'!I32</f>
        <v>23.- LIC. NATANAEL SUBDIAS AGUILAR</v>
      </c>
      <c r="E38" s="99" t="str">
        <f>'[1]3SEDES-Ene-Abr_Datos'!L32</f>
        <v>VIOLENCIA FAMILIAR</v>
      </c>
      <c r="F38" s="95" t="str">
        <f>'[1]3SEDES-Ene-Abr_Datos'!N32</f>
        <v>90.- RATIFICACION DE MEDIDAS DE PROTECCION</v>
      </c>
      <c r="G38" s="49" t="str">
        <f>'[1]3SEDES-Ene-Abr_Datos'!Y32</f>
        <v>CONCEDIDA</v>
      </c>
      <c r="H38" s="54">
        <f>'[1]3SEDES-Ene-Abr_Datos'!Z32</f>
        <v>0</v>
      </c>
      <c r="I38" s="54">
        <f>'[1]3SEDES-Ene-Abr_Datos'!AA32</f>
        <v>1</v>
      </c>
      <c r="J38" s="54">
        <f>'[1]3SEDES-Ene-Abr_Datos'!AB32</f>
        <v>0</v>
      </c>
      <c r="K38" s="50" t="str">
        <f>'[1]3SEDES-Ene-Abr_Datos'!AC32</f>
        <v>CONCUBINO</v>
      </c>
      <c r="L38" s="55">
        <f>'[1]3SEDES-Ene-Abr_Datos'!AD32</f>
        <v>60</v>
      </c>
      <c r="M38" s="131" t="str">
        <f>'[1]3SEDES-Ene-Abr_Datos'!AE32</f>
        <v xml:space="preserve">I,  II </v>
      </c>
      <c r="N38" s="50" t="str">
        <f>'[1]3SEDES-Ene-Abr_Datos'!AF32</f>
        <v>EMILIANO ZAPATA, MORELOS</v>
      </c>
      <c r="O38" s="95" t="str">
        <f>'[1]3SEDES-Ene-Abr_Datos'!AG32</f>
        <v>Domicilio</v>
      </c>
      <c r="P38" s="56">
        <f>'[1]3SEDES-Ene-Abr_Datos'!AI32</f>
        <v>1</v>
      </c>
      <c r="Q38" s="55">
        <f>'[1]3SEDES-Ene-Abr_Datos'!AJ32</f>
        <v>0</v>
      </c>
      <c r="R38" s="55">
        <f>'[1]3SEDES-Ene-Abr_Datos'!AK32</f>
        <v>0</v>
      </c>
      <c r="S38" s="56">
        <f>'[1]3SEDES-Ene-Abr_Datos'!AL32</f>
        <v>0</v>
      </c>
      <c r="T38" s="55">
        <f>'[1]3SEDES-Ene-Abr_Datos'!AM32</f>
        <v>0</v>
      </c>
      <c r="U38" s="54" t="str">
        <f>'[1]3SEDES-Ene-Abr_Datos'!AN32</f>
        <v>Adulto mayor</v>
      </c>
      <c r="V38" s="57"/>
      <c r="W38" s="58"/>
      <c r="X38" s="58"/>
      <c r="Y38" s="58"/>
      <c r="Z38" s="58"/>
      <c r="AA38" s="47"/>
      <c r="AB38" s="48"/>
      <c r="AC38" s="57"/>
      <c r="AD38" s="57"/>
      <c r="AE38" s="57"/>
      <c r="AF38" s="47"/>
      <c r="AG38" s="47"/>
      <c r="AH38" s="47"/>
      <c r="AI38" s="47"/>
      <c r="AJ38" s="47"/>
      <c r="AK38" s="47"/>
      <c r="AL38" s="47"/>
      <c r="AM38" s="33"/>
      <c r="AN38" s="33"/>
      <c r="AO38" s="33"/>
      <c r="AP38" s="33"/>
      <c r="AQ38" s="33"/>
      <c r="AR38" s="33"/>
    </row>
    <row r="39" spans="1:44" s="34" customFormat="1" ht="100.95" customHeight="1" x14ac:dyDescent="0.3">
      <c r="A39" s="132">
        <f>'[1]3SEDES-Ene-Abr_Datos'!C33</f>
        <v>31</v>
      </c>
      <c r="B39" s="133" t="str">
        <f>'[1]3SEDES-Ene-Abr_Datos'!D33</f>
        <v>SEDE XOCHITEPEC</v>
      </c>
      <c r="C39" s="134">
        <f>'[1]3SEDES-Ene-Abr_Datos'!F33</f>
        <v>45013</v>
      </c>
      <c r="D39" s="62" t="str">
        <f>'[1]3SEDES-Ene-Abr_Datos'!I33</f>
        <v>23.- LIC. NATANAEL SUBDIAS AGUILAR</v>
      </c>
      <c r="E39" s="135" t="str">
        <f>'[1]3SEDES-Ene-Abr_Datos'!L33</f>
        <v>VIOLENCIA FAMILIAR</v>
      </c>
      <c r="F39" s="136" t="str">
        <f>'[1]3SEDES-Ene-Abr_Datos'!N33</f>
        <v>90.- RATIFICACION DE MEDIDAS DE PROTECCION</v>
      </c>
      <c r="G39" s="137" t="str">
        <f>'[1]3SEDES-Ene-Abr_Datos'!Y33</f>
        <v>CONCEDIDA</v>
      </c>
      <c r="H39" s="138">
        <f>'[1]3SEDES-Ene-Abr_Datos'!Z33</f>
        <v>0</v>
      </c>
      <c r="I39" s="138">
        <f>'[1]3SEDES-Ene-Abr_Datos'!AA33</f>
        <v>1</v>
      </c>
      <c r="J39" s="138">
        <f>'[1]3SEDES-Ene-Abr_Datos'!AB33</f>
        <v>0</v>
      </c>
      <c r="K39" s="133" t="str">
        <f>'[1]3SEDES-Ene-Abr_Datos'!AC33</f>
        <v xml:space="preserve">ESPOSO </v>
      </c>
      <c r="L39" s="65">
        <f>'[1]3SEDES-Ene-Abr_Datos'!AD33</f>
        <v>60</v>
      </c>
      <c r="M39" s="139" t="str">
        <f>'[1]3SEDES-Ene-Abr_Datos'!AE33</f>
        <v xml:space="preserve">I,  II </v>
      </c>
      <c r="N39" s="133" t="str">
        <f>'[1]3SEDES-Ene-Abr_Datos'!AF33</f>
        <v>CUERNAVACA, MORELOS</v>
      </c>
      <c r="O39" s="140" t="str">
        <f>'[1]3SEDES-Ene-Abr_Datos'!AG33</f>
        <v>Domicilio</v>
      </c>
      <c r="P39" s="66">
        <f>'[1]3SEDES-Ene-Abr_Datos'!AI33</f>
        <v>1</v>
      </c>
      <c r="Q39" s="65">
        <f>'[1]3SEDES-Ene-Abr_Datos'!AJ33</f>
        <v>0</v>
      </c>
      <c r="R39" s="65">
        <f>'[1]3SEDES-Ene-Abr_Datos'!AK33</f>
        <v>1</v>
      </c>
      <c r="S39" s="66">
        <f>'[1]3SEDES-Ene-Abr_Datos'!AL33</f>
        <v>0</v>
      </c>
      <c r="T39" s="65">
        <f>'[1]3SEDES-Ene-Abr_Datos'!AM33</f>
        <v>0</v>
      </c>
      <c r="U39" s="139" t="str">
        <f>'[1]3SEDES-Ene-Abr_Datos'!AN33</f>
        <v>Ninguna</v>
      </c>
      <c r="V39" s="57"/>
      <c r="W39" s="58"/>
      <c r="X39" s="58"/>
      <c r="Y39" s="58"/>
      <c r="Z39" s="58"/>
      <c r="AA39" s="47"/>
      <c r="AB39" s="48"/>
      <c r="AC39" s="57"/>
      <c r="AD39" s="57"/>
      <c r="AE39" s="57"/>
      <c r="AF39" s="47"/>
      <c r="AG39" s="47"/>
      <c r="AH39" s="47"/>
      <c r="AI39" s="47"/>
      <c r="AJ39" s="47"/>
      <c r="AK39" s="47"/>
      <c r="AL39" s="47"/>
      <c r="AM39" s="33"/>
      <c r="AN39" s="33"/>
      <c r="AO39" s="33"/>
      <c r="AP39" s="33"/>
      <c r="AQ39" s="33"/>
      <c r="AR39" s="33"/>
    </row>
    <row r="40" spans="1:44" s="34" customFormat="1" ht="100.95" customHeight="1" x14ac:dyDescent="0.3">
      <c r="A40" s="49">
        <f>'[1]3SEDES-Ene-Abr_Datos'!C34</f>
        <v>32</v>
      </c>
      <c r="B40" s="50" t="str">
        <f>'[1]3SEDES-Ene-Abr_Datos'!D34</f>
        <v>SEDE XOCHITEPEC</v>
      </c>
      <c r="C40" s="129">
        <f>'[1]3SEDES-Ene-Abr_Datos'!F34</f>
        <v>45015</v>
      </c>
      <c r="D40" s="130" t="str">
        <f>'[1]3SEDES-Ene-Abr_Datos'!I34</f>
        <v>23.- LIC. NATANAEL SUBDIAS AGUILAR</v>
      </c>
      <c r="E40" s="99" t="str">
        <f>'[1]3SEDES-Ene-Abr_Datos'!L34</f>
        <v>VIOLENCIA FAMILIAR</v>
      </c>
      <c r="F40" s="95" t="str">
        <f>'[1]3SEDES-Ene-Abr_Datos'!N34</f>
        <v>90.- RATIFICACION DE MEDIDAS DE PROTECCION</v>
      </c>
      <c r="G40" s="49" t="str">
        <f>'[1]3SEDES-Ene-Abr_Datos'!Y34</f>
        <v>CONCEDIDA</v>
      </c>
      <c r="H40" s="54">
        <f>'[1]3SEDES-Ene-Abr_Datos'!Z34</f>
        <v>0</v>
      </c>
      <c r="I40" s="54">
        <f>'[1]3SEDES-Ene-Abr_Datos'!AA34</f>
        <v>1</v>
      </c>
      <c r="J40" s="54">
        <f>'[1]3SEDES-Ene-Abr_Datos'!AB34</f>
        <v>0</v>
      </c>
      <c r="K40" s="50" t="str">
        <f>'[1]3SEDES-Ene-Abr_Datos'!AC34</f>
        <v>CONCUBINO</v>
      </c>
      <c r="L40" s="55">
        <f>'[1]3SEDES-Ene-Abr_Datos'!AD34</f>
        <v>60</v>
      </c>
      <c r="M40" s="131" t="str">
        <f>'[1]3SEDES-Ene-Abr_Datos'!AE34</f>
        <v xml:space="preserve">I,  II </v>
      </c>
      <c r="N40" s="50" t="str">
        <f>'[1]3SEDES-Ene-Abr_Datos'!AF34</f>
        <v>HUITZILAC, MORELOS</v>
      </c>
      <c r="O40" s="95" t="str">
        <f>'[1]3SEDES-Ene-Abr_Datos'!AG34</f>
        <v>Domicilio</v>
      </c>
      <c r="P40" s="56">
        <f>'[1]3SEDES-Ene-Abr_Datos'!AI34</f>
        <v>1</v>
      </c>
      <c r="Q40" s="55">
        <f>'[1]3SEDES-Ene-Abr_Datos'!AJ34</f>
        <v>0</v>
      </c>
      <c r="R40" s="55">
        <f>'[1]3SEDES-Ene-Abr_Datos'!AK34</f>
        <v>0</v>
      </c>
      <c r="S40" s="56">
        <f>'[1]3SEDES-Ene-Abr_Datos'!AL34</f>
        <v>0</v>
      </c>
      <c r="T40" s="55">
        <f>'[1]3SEDES-Ene-Abr_Datos'!AM34</f>
        <v>0</v>
      </c>
      <c r="U40" s="54" t="str">
        <f>'[1]3SEDES-Ene-Abr_Datos'!AN34</f>
        <v>Ninguna</v>
      </c>
      <c r="V40" s="57"/>
      <c r="W40" s="58"/>
      <c r="X40" s="58"/>
      <c r="Y40" s="58"/>
      <c r="Z40" s="58"/>
      <c r="AA40" s="47"/>
      <c r="AB40" s="48"/>
      <c r="AC40" s="57"/>
      <c r="AD40" s="57"/>
      <c r="AE40" s="57"/>
      <c r="AF40" s="47"/>
      <c r="AG40" s="47"/>
      <c r="AH40" s="47"/>
      <c r="AI40" s="47"/>
      <c r="AJ40" s="47"/>
      <c r="AK40" s="47"/>
      <c r="AL40" s="47"/>
      <c r="AM40" s="33"/>
      <c r="AN40" s="33"/>
      <c r="AO40" s="33"/>
      <c r="AP40" s="33"/>
      <c r="AQ40" s="33"/>
      <c r="AR40" s="33"/>
    </row>
    <row r="41" spans="1:44" s="34" customFormat="1" ht="100.95" customHeight="1" x14ac:dyDescent="0.3">
      <c r="A41" s="132">
        <f>'[1]3SEDES-Ene-Abr_Datos'!C35</f>
        <v>33</v>
      </c>
      <c r="B41" s="133" t="str">
        <f>'[1]3SEDES-Ene-Abr_Datos'!D35</f>
        <v>SEDE XOCHITEPEC</v>
      </c>
      <c r="C41" s="134">
        <f>'[1]3SEDES-Ene-Abr_Datos'!F35</f>
        <v>45015</v>
      </c>
      <c r="D41" s="62" t="str">
        <f>'[1]3SEDES-Ene-Abr_Datos'!I35</f>
        <v>23.- LIC. NATANAEL SUBDIAS AGUILAR</v>
      </c>
      <c r="E41" s="135" t="str">
        <f>'[1]3SEDES-Ene-Abr_Datos'!L35</f>
        <v>VIOLENCIA FAMILIAR</v>
      </c>
      <c r="F41" s="136" t="str">
        <f>'[1]3SEDES-Ene-Abr_Datos'!N35</f>
        <v>90.- RATIFICACION DE MEDIDAS DE PROTECCION</v>
      </c>
      <c r="G41" s="137" t="str">
        <f>'[1]3SEDES-Ene-Abr_Datos'!Y35</f>
        <v>CONCEDIDA</v>
      </c>
      <c r="H41" s="138">
        <f>'[1]3SEDES-Ene-Abr_Datos'!Z35</f>
        <v>0</v>
      </c>
      <c r="I41" s="138">
        <f>'[1]3SEDES-Ene-Abr_Datos'!AA35</f>
        <v>1</v>
      </c>
      <c r="J41" s="138">
        <f>'[1]3SEDES-Ene-Abr_Datos'!AB35</f>
        <v>0</v>
      </c>
      <c r="K41" s="133" t="str">
        <f>'[1]3SEDES-Ene-Abr_Datos'!AC35</f>
        <v>HERMANO</v>
      </c>
      <c r="L41" s="65">
        <f>'[1]3SEDES-Ene-Abr_Datos'!AD35</f>
        <v>60</v>
      </c>
      <c r="M41" s="139" t="str">
        <f>'[1]3SEDES-Ene-Abr_Datos'!AE35</f>
        <v>I,  II y III</v>
      </c>
      <c r="N41" s="133" t="str">
        <f>'[1]3SEDES-Ene-Abr_Datos'!AF35</f>
        <v>XOCHITEPEC, MORELOS</v>
      </c>
      <c r="O41" s="140" t="str">
        <f>'[1]3SEDES-Ene-Abr_Datos'!AG35</f>
        <v>Domicilio</v>
      </c>
      <c r="P41" s="66">
        <f>'[1]3SEDES-Ene-Abr_Datos'!AI35</f>
        <v>1</v>
      </c>
      <c r="Q41" s="65">
        <f>'[1]3SEDES-Ene-Abr_Datos'!AJ35</f>
        <v>0</v>
      </c>
      <c r="R41" s="65">
        <f>'[1]3SEDES-Ene-Abr_Datos'!AK35</f>
        <v>0</v>
      </c>
      <c r="S41" s="66">
        <f>'[1]3SEDES-Ene-Abr_Datos'!AL35</f>
        <v>0</v>
      </c>
      <c r="T41" s="65">
        <f>'[1]3SEDES-Ene-Abr_Datos'!AM35</f>
        <v>0</v>
      </c>
      <c r="U41" s="139" t="str">
        <f>'[1]3SEDES-Ene-Abr_Datos'!AN35</f>
        <v>Ninguna</v>
      </c>
      <c r="V41" s="57"/>
      <c r="W41" s="58"/>
      <c r="X41" s="58"/>
      <c r="Y41" s="58"/>
      <c r="Z41" s="58"/>
      <c r="AA41" s="47"/>
      <c r="AB41" s="48"/>
      <c r="AC41" s="57"/>
      <c r="AD41" s="57"/>
      <c r="AE41" s="57"/>
      <c r="AF41" s="47"/>
      <c r="AG41" s="47"/>
      <c r="AH41" s="47"/>
      <c r="AI41" s="47"/>
      <c r="AJ41" s="47"/>
      <c r="AK41" s="47"/>
      <c r="AL41" s="47"/>
      <c r="AM41" s="33"/>
      <c r="AN41" s="33"/>
      <c r="AO41" s="33"/>
      <c r="AP41" s="33"/>
      <c r="AQ41" s="33"/>
      <c r="AR41" s="33"/>
    </row>
    <row r="42" spans="1:44" s="34" customFormat="1" ht="100.95" customHeight="1" x14ac:dyDescent="0.3">
      <c r="A42" s="49">
        <f>'[1]3SEDES-Ene-Abr_Datos'!C36</f>
        <v>34</v>
      </c>
      <c r="B42" s="50" t="str">
        <f>'[1]3SEDES-Ene-Abr_Datos'!D36</f>
        <v>SEDE XOCHITEPEC</v>
      </c>
      <c r="C42" s="129">
        <f>'[1]3SEDES-Ene-Abr_Datos'!F36</f>
        <v>45016</v>
      </c>
      <c r="D42" s="130" t="str">
        <f>'[1]3SEDES-Ene-Abr_Datos'!I36</f>
        <v>23.- LIC. NATANAEL SUBDIAS AGUILAR</v>
      </c>
      <c r="E42" s="99" t="str">
        <f>'[1]3SEDES-Ene-Abr_Datos'!L36</f>
        <v>VIOLENCIA FAMILIAR</v>
      </c>
      <c r="F42" s="95" t="str">
        <f>'[1]3SEDES-Ene-Abr_Datos'!N36</f>
        <v>90.- RATIFICACION DE MEDIDAS DE PROTECCION</v>
      </c>
      <c r="G42" s="49" t="str">
        <f>'[1]3SEDES-Ene-Abr_Datos'!Y36</f>
        <v>CONCEDIDA</v>
      </c>
      <c r="H42" s="54">
        <f>'[1]3SEDES-Ene-Abr_Datos'!Z36</f>
        <v>0</v>
      </c>
      <c r="I42" s="54">
        <f>'[1]3SEDES-Ene-Abr_Datos'!AA36</f>
        <v>1</v>
      </c>
      <c r="J42" s="54">
        <f>'[1]3SEDES-Ene-Abr_Datos'!AB36</f>
        <v>0</v>
      </c>
      <c r="K42" s="50" t="str">
        <f>'[1]3SEDES-Ene-Abr_Datos'!AC36</f>
        <v>CONCUBINO</v>
      </c>
      <c r="L42" s="55">
        <f>'[1]3SEDES-Ene-Abr_Datos'!AD36</f>
        <v>60</v>
      </c>
      <c r="M42" s="131" t="str">
        <f>'[1]3SEDES-Ene-Abr_Datos'!AE36</f>
        <v xml:space="preserve">I,  II </v>
      </c>
      <c r="N42" s="50" t="str">
        <f>'[1]3SEDES-Ene-Abr_Datos'!AF36</f>
        <v>EMILIANO ZAPATA, MORELOS</v>
      </c>
      <c r="O42" s="95" t="str">
        <f>'[1]3SEDES-Ene-Abr_Datos'!AG36</f>
        <v>Domicilio</v>
      </c>
      <c r="P42" s="56">
        <f>'[1]3SEDES-Ene-Abr_Datos'!AI36</f>
        <v>1</v>
      </c>
      <c r="Q42" s="55">
        <f>'[1]3SEDES-Ene-Abr_Datos'!AJ36</f>
        <v>0</v>
      </c>
      <c r="R42" s="55">
        <f>'[1]3SEDES-Ene-Abr_Datos'!AK36</f>
        <v>0</v>
      </c>
      <c r="S42" s="56">
        <f>'[1]3SEDES-Ene-Abr_Datos'!AL36</f>
        <v>0</v>
      </c>
      <c r="T42" s="55">
        <f>'[1]3SEDES-Ene-Abr_Datos'!AM36</f>
        <v>0</v>
      </c>
      <c r="U42" s="54" t="str">
        <f>'[1]3SEDES-Ene-Abr_Datos'!AN36</f>
        <v>Ninguna</v>
      </c>
      <c r="V42" s="57"/>
      <c r="W42" s="58"/>
      <c r="X42" s="58"/>
      <c r="Y42" s="58"/>
      <c r="Z42" s="58"/>
      <c r="AA42" s="47"/>
      <c r="AB42" s="48"/>
      <c r="AC42" s="57"/>
      <c r="AD42" s="57"/>
      <c r="AE42" s="57"/>
      <c r="AF42" s="47"/>
      <c r="AG42" s="47"/>
      <c r="AH42" s="47"/>
      <c r="AI42" s="47"/>
      <c r="AJ42" s="47"/>
      <c r="AK42" s="47"/>
      <c r="AL42" s="47"/>
      <c r="AM42" s="33"/>
      <c r="AN42" s="33"/>
      <c r="AO42" s="33"/>
      <c r="AP42" s="33"/>
      <c r="AQ42" s="33"/>
      <c r="AR42" s="33"/>
    </row>
    <row r="43" spans="1:44" s="34" customFormat="1" ht="100.95" customHeight="1" x14ac:dyDescent="0.3">
      <c r="A43" s="141">
        <f>'[1]3SEDES-Ene-Abr_Datos'!C37</f>
        <v>35</v>
      </c>
      <c r="B43" s="142" t="str">
        <f>'[1]3SEDES-Ene-Abr_Datos'!D37</f>
        <v>SEDE CUAUTLA</v>
      </c>
      <c r="C43" s="143">
        <f>'[1]3SEDES-Ene-Abr_Datos'!F37</f>
        <v>45016</v>
      </c>
      <c r="D43" s="90" t="str">
        <f>'[1]3SEDES-Ene-Abr_Datos'!I37</f>
        <v>47.- LIC. NATANAEL SUBDIAS AGUILAR</v>
      </c>
      <c r="E43" s="144" t="str">
        <f>'[1]3SEDES-Ene-Abr_Datos'!L37</f>
        <v>VIOLENCIA FAMILIAR</v>
      </c>
      <c r="F43" s="145" t="str">
        <f>'[1]3SEDES-Ene-Abr_Datos'!N37</f>
        <v>90.- RATIFICACION DE MEDIDAS DE PROTECCION</v>
      </c>
      <c r="G43" s="146" t="str">
        <f>'[1]3SEDES-Ene-Abr_Datos'!Y37</f>
        <v>CONCEDIDA</v>
      </c>
      <c r="H43" s="147">
        <f>'[1]3SEDES-Ene-Abr_Datos'!Z37</f>
        <v>0</v>
      </c>
      <c r="I43" s="147">
        <f>'[1]3SEDES-Ene-Abr_Datos'!AA37</f>
        <v>1</v>
      </c>
      <c r="J43" s="147">
        <f>'[1]3SEDES-Ene-Abr_Datos'!AB37</f>
        <v>0</v>
      </c>
      <c r="K43" s="142" t="str">
        <f>'[1]3SEDES-Ene-Abr_Datos'!AC37</f>
        <v>CONCUBNO</v>
      </c>
      <c r="L43" s="94">
        <f>'[1]3SEDES-Ene-Abr_Datos'!AD37</f>
        <v>60</v>
      </c>
      <c r="M43" s="148" t="str">
        <f>'[1]3SEDES-Ene-Abr_Datos'!AE37</f>
        <v xml:space="preserve">I,  II </v>
      </c>
      <c r="N43" s="142" t="str">
        <f>'[1]3SEDES-Ene-Abr_Datos'!AF37</f>
        <v>YAUTEPEC, MORELOS</v>
      </c>
      <c r="O43" s="149" t="str">
        <f>'[1]3SEDES-Ene-Abr_Datos'!AG37</f>
        <v>Domicilio</v>
      </c>
      <c r="P43" s="93">
        <f>'[1]3SEDES-Ene-Abr_Datos'!AI37</f>
        <v>0</v>
      </c>
      <c r="Q43" s="94">
        <f>'[1]3SEDES-Ene-Abr_Datos'!AJ37</f>
        <v>0</v>
      </c>
      <c r="R43" s="94">
        <f>'[1]3SEDES-Ene-Abr_Datos'!AK37</f>
        <v>0</v>
      </c>
      <c r="S43" s="93">
        <f>'[1]3SEDES-Ene-Abr_Datos'!AL37</f>
        <v>0</v>
      </c>
      <c r="T43" s="94">
        <f>'[1]3SEDES-Ene-Abr_Datos'!AM37</f>
        <v>0</v>
      </c>
      <c r="U43" s="148" t="str">
        <f>'[1]3SEDES-Ene-Abr_Datos'!AN37</f>
        <v>-</v>
      </c>
      <c r="V43" s="57"/>
      <c r="W43" s="58"/>
      <c r="X43" s="58"/>
      <c r="Y43" s="58"/>
      <c r="Z43" s="58"/>
      <c r="AA43" s="47"/>
      <c r="AB43" s="48"/>
      <c r="AC43" s="57"/>
      <c r="AD43" s="57"/>
      <c r="AE43" s="57"/>
      <c r="AF43" s="47"/>
      <c r="AG43" s="47"/>
      <c r="AH43" s="47"/>
      <c r="AI43" s="47"/>
      <c r="AJ43" s="47"/>
      <c r="AK43" s="47"/>
      <c r="AL43" s="47"/>
      <c r="AM43" s="33"/>
      <c r="AN43" s="33"/>
      <c r="AO43" s="33"/>
      <c r="AP43" s="33"/>
      <c r="AQ43" s="33"/>
      <c r="AR43" s="33"/>
    </row>
    <row r="44" spans="1:44" s="34" customFormat="1" ht="100.95" customHeight="1" x14ac:dyDescent="0.3">
      <c r="A44" s="49">
        <f>'[1]3SEDES-Ene-Abr_Datos'!C38</f>
        <v>36</v>
      </c>
      <c r="B44" s="50" t="str">
        <f>'[1]3SEDES-Ene-Abr_Datos'!D38</f>
        <v>SEDE XOCHITEPEC</v>
      </c>
      <c r="C44" s="129">
        <f>'[1]3SEDES-Ene-Abr_Datos'!F38</f>
        <v>45027</v>
      </c>
      <c r="D44" s="130" t="str">
        <f>'[1]3SEDES-Ene-Abr_Datos'!I38</f>
        <v>23.- LIC. NATANAEL SUBDIAS AGUILAR</v>
      </c>
      <c r="E44" s="99" t="str">
        <f>'[1]3SEDES-Ene-Abr_Datos'!L38</f>
        <v>VIOLENCIA FAMILIAR</v>
      </c>
      <c r="F44" s="95" t="str">
        <f>'[1]3SEDES-Ene-Abr_Datos'!N38</f>
        <v>90.- RATIFICACION DE MEDIDAS DE PROTECCION</v>
      </c>
      <c r="G44" s="49" t="str">
        <f>'[1]3SEDES-Ene-Abr_Datos'!Y38</f>
        <v>CONCEDIDA</v>
      </c>
      <c r="H44" s="54">
        <f>'[1]3SEDES-Ene-Abr_Datos'!Z38</f>
        <v>0</v>
      </c>
      <c r="I44" s="54">
        <f>'[1]3SEDES-Ene-Abr_Datos'!AA38</f>
        <v>1</v>
      </c>
      <c r="J44" s="54">
        <f>'[1]3SEDES-Ene-Abr_Datos'!AB38</f>
        <v>0</v>
      </c>
      <c r="K44" s="50" t="str">
        <f>'[1]3SEDES-Ene-Abr_Datos'!AC38</f>
        <v>CONCUBINO</v>
      </c>
      <c r="L44" s="55">
        <f>'[1]3SEDES-Ene-Abr_Datos'!AD38</f>
        <v>60</v>
      </c>
      <c r="M44" s="131" t="str">
        <f>'[1]3SEDES-Ene-Abr_Datos'!AE38</f>
        <v xml:space="preserve">I,  II </v>
      </c>
      <c r="N44" s="50" t="str">
        <f>'[1]3SEDES-Ene-Abr_Datos'!AF38</f>
        <v>JIUTEPEC, MORELOS</v>
      </c>
      <c r="O44" s="95" t="str">
        <f>'[1]3SEDES-Ene-Abr_Datos'!AG38</f>
        <v>Domicilio</v>
      </c>
      <c r="P44" s="56">
        <f>'[1]3SEDES-Ene-Abr_Datos'!AI38</f>
        <v>2</v>
      </c>
      <c r="Q44" s="55">
        <f>'[1]3SEDES-Ene-Abr_Datos'!AJ38</f>
        <v>0</v>
      </c>
      <c r="R44" s="55">
        <f>'[1]3SEDES-Ene-Abr_Datos'!AK38</f>
        <v>0</v>
      </c>
      <c r="S44" s="56">
        <f>'[1]3SEDES-Ene-Abr_Datos'!AL38</f>
        <v>0</v>
      </c>
      <c r="T44" s="55">
        <f>'[1]3SEDES-Ene-Abr_Datos'!AM38</f>
        <v>0</v>
      </c>
      <c r="U44" s="54" t="str">
        <f>'[1]3SEDES-Ene-Abr_Datos'!AN38</f>
        <v>Ninguna</v>
      </c>
      <c r="V44" s="57"/>
      <c r="W44" s="58"/>
      <c r="X44" s="58"/>
      <c r="Y44" s="58"/>
      <c r="Z44" s="58"/>
      <c r="AA44" s="47"/>
      <c r="AB44" s="48"/>
      <c r="AC44" s="57"/>
      <c r="AD44" s="57"/>
      <c r="AE44" s="57"/>
      <c r="AF44" s="47"/>
      <c r="AG44" s="47"/>
      <c r="AH44" s="47"/>
      <c r="AI44" s="47"/>
      <c r="AJ44" s="47"/>
      <c r="AK44" s="47"/>
      <c r="AL44" s="47"/>
      <c r="AM44" s="33"/>
      <c r="AN44" s="33"/>
      <c r="AO44" s="33"/>
      <c r="AP44" s="33"/>
      <c r="AQ44" s="33"/>
      <c r="AR44" s="33"/>
    </row>
    <row r="45" spans="1:44" s="34" customFormat="1" ht="99.9" customHeight="1" x14ac:dyDescent="0.3">
      <c r="A45" s="132">
        <f>'[1]3SEDES-Ene-Abr_Datos'!C39</f>
        <v>37</v>
      </c>
      <c r="B45" s="133" t="str">
        <f>'[1]3SEDES-Ene-Abr_Datos'!D39</f>
        <v>SEDE XOCHITEPEC</v>
      </c>
      <c r="C45" s="134">
        <f>'[1]3SEDES-Ene-Abr_Datos'!F39</f>
        <v>45028</v>
      </c>
      <c r="D45" s="62" t="str">
        <f>'[1]3SEDES-Ene-Abr_Datos'!I39</f>
        <v>23.- LIC. NATANAEL SUBDIAS AGUILAR</v>
      </c>
      <c r="E45" s="135" t="str">
        <f>'[1]3SEDES-Ene-Abr_Datos'!L39</f>
        <v>VIOLENCIA FAMILIAR</v>
      </c>
      <c r="F45" s="136" t="str">
        <f>'[1]3SEDES-Ene-Abr_Datos'!N39</f>
        <v>90.- RATIFICACION DE MEDIDAS DE PROTECCION</v>
      </c>
      <c r="G45" s="137" t="str">
        <f>'[1]3SEDES-Ene-Abr_Datos'!Y39</f>
        <v>CONCEDIDA</v>
      </c>
      <c r="H45" s="138">
        <f>'[1]3SEDES-Ene-Abr_Datos'!Z39</f>
        <v>0</v>
      </c>
      <c r="I45" s="138">
        <f>'[1]3SEDES-Ene-Abr_Datos'!AA39</f>
        <v>1</v>
      </c>
      <c r="J45" s="138">
        <f>'[1]3SEDES-Ene-Abr_Datos'!AB39</f>
        <v>0</v>
      </c>
      <c r="K45" s="133" t="str">
        <f>'[1]3SEDES-Ene-Abr_Datos'!AC39</f>
        <v>CONCUBINO</v>
      </c>
      <c r="L45" s="65">
        <f>'[1]3SEDES-Ene-Abr_Datos'!AD39</f>
        <v>60</v>
      </c>
      <c r="M45" s="139" t="str">
        <f>'[1]3SEDES-Ene-Abr_Datos'!AE39</f>
        <v xml:space="preserve">I,  II </v>
      </c>
      <c r="N45" s="133" t="str">
        <f>'[1]3SEDES-Ene-Abr_Datos'!AF39</f>
        <v>EMILIANO ZAPATA, MORELOS</v>
      </c>
      <c r="O45" s="140" t="str">
        <f>'[1]3SEDES-Ene-Abr_Datos'!AG39</f>
        <v>Vía Pública</v>
      </c>
      <c r="P45" s="66">
        <f>'[1]3SEDES-Ene-Abr_Datos'!AI39</f>
        <v>1</v>
      </c>
      <c r="Q45" s="65">
        <f>'[1]3SEDES-Ene-Abr_Datos'!AJ39</f>
        <v>0</v>
      </c>
      <c r="R45" s="65">
        <f>'[1]3SEDES-Ene-Abr_Datos'!AK39</f>
        <v>0</v>
      </c>
      <c r="S45" s="66">
        <f>'[1]3SEDES-Ene-Abr_Datos'!AL39</f>
        <v>0</v>
      </c>
      <c r="T45" s="65">
        <f>'[1]3SEDES-Ene-Abr_Datos'!AM39</f>
        <v>0</v>
      </c>
      <c r="U45" s="139" t="str">
        <f>'[1]3SEDES-Ene-Abr_Datos'!AN39</f>
        <v>Ninguna</v>
      </c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33"/>
      <c r="AN45" s="33"/>
      <c r="AO45" s="33"/>
      <c r="AP45" s="33"/>
      <c r="AQ45" s="33"/>
      <c r="AR45" s="33"/>
    </row>
    <row r="46" spans="1:44" s="34" customFormat="1" ht="99.9" customHeight="1" x14ac:dyDescent="0.3">
      <c r="A46" s="49">
        <f>'[1]3SEDES-Ene-Abr_Datos'!C40</f>
        <v>38</v>
      </c>
      <c r="B46" s="50" t="str">
        <f>'[1]3SEDES-Ene-Abr_Datos'!D40</f>
        <v>SEDE XOCHITEPEC</v>
      </c>
      <c r="C46" s="129">
        <f>'[1]3SEDES-Ene-Abr_Datos'!F40</f>
        <v>45028</v>
      </c>
      <c r="D46" s="130" t="str">
        <f>'[1]3SEDES-Ene-Abr_Datos'!I40</f>
        <v>23.- LIC. NATANAEL SUBDIAS AGUILAR</v>
      </c>
      <c r="E46" s="99" t="str">
        <f>'[1]3SEDES-Ene-Abr_Datos'!L40</f>
        <v xml:space="preserve">VIOLENCIA FAMILIAR </v>
      </c>
      <c r="F46" s="95" t="str">
        <f>'[1]3SEDES-Ene-Abr_Datos'!N40</f>
        <v>90.- RATIFICACION DE MEDIDAS DE PROTECCION</v>
      </c>
      <c r="G46" s="49" t="str">
        <f>'[1]3SEDES-Ene-Abr_Datos'!Y40</f>
        <v>CONCEDIDA</v>
      </c>
      <c r="H46" s="54">
        <f>'[1]3SEDES-Ene-Abr_Datos'!Z40</f>
        <v>0</v>
      </c>
      <c r="I46" s="54">
        <f>'[1]3SEDES-Ene-Abr_Datos'!AA40</f>
        <v>1</v>
      </c>
      <c r="J46" s="54">
        <f>'[1]3SEDES-Ene-Abr_Datos'!AB40</f>
        <v>0</v>
      </c>
      <c r="K46" s="50" t="str">
        <f>'[1]3SEDES-Ene-Abr_Datos'!AC40</f>
        <v xml:space="preserve">ESPOSO </v>
      </c>
      <c r="L46" s="55">
        <f>'[1]3SEDES-Ene-Abr_Datos'!AD40</f>
        <v>60</v>
      </c>
      <c r="M46" s="131" t="str">
        <f>'[1]3SEDES-Ene-Abr_Datos'!AE40</f>
        <v>I,  II y III</v>
      </c>
      <c r="N46" s="50" t="str">
        <f>'[1]3SEDES-Ene-Abr_Datos'!AF40</f>
        <v>EMILIANO ZAPATA, MORELOS</v>
      </c>
      <c r="O46" s="95" t="str">
        <f>'[1]3SEDES-Ene-Abr_Datos'!AG40</f>
        <v>Domicilio</v>
      </c>
      <c r="P46" s="56">
        <f>'[1]3SEDES-Ene-Abr_Datos'!AI40</f>
        <v>1</v>
      </c>
      <c r="Q46" s="55">
        <f>'[1]3SEDES-Ene-Abr_Datos'!AJ40</f>
        <v>0</v>
      </c>
      <c r="R46" s="55">
        <f>'[1]3SEDES-Ene-Abr_Datos'!AK40</f>
        <v>0</v>
      </c>
      <c r="S46" s="56">
        <f>'[1]3SEDES-Ene-Abr_Datos'!AL40</f>
        <v>0</v>
      </c>
      <c r="T46" s="55">
        <f>'[1]3SEDES-Ene-Abr_Datos'!AM40</f>
        <v>0</v>
      </c>
      <c r="U46" s="54" t="str">
        <f>'[1]3SEDES-Ene-Abr_Datos'!AN40</f>
        <v>Ninguna</v>
      </c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33"/>
      <c r="AN46" s="33"/>
      <c r="AO46" s="33"/>
      <c r="AP46" s="33"/>
      <c r="AQ46" s="33"/>
      <c r="AR46" s="33"/>
    </row>
    <row r="47" spans="1:44" s="34" customFormat="1" ht="99.9" customHeight="1" x14ac:dyDescent="0.3">
      <c r="A47" s="132">
        <f>'[1]3SEDES-Ene-Abr_Datos'!C41</f>
        <v>39</v>
      </c>
      <c r="B47" s="133" t="str">
        <f>'[1]3SEDES-Ene-Abr_Datos'!D41</f>
        <v>SEDE XOCHITEPEC</v>
      </c>
      <c r="C47" s="134">
        <f>'[1]3SEDES-Ene-Abr_Datos'!F41</f>
        <v>45030</v>
      </c>
      <c r="D47" s="62" t="str">
        <f>'[1]3SEDES-Ene-Abr_Datos'!I41</f>
        <v>23.- LIC. NATANAEL SUBDIAS AGUILAR</v>
      </c>
      <c r="E47" s="135" t="str">
        <f>'[1]3SEDES-Ene-Abr_Datos'!L41</f>
        <v>VIOLENCIA FAMILIAR</v>
      </c>
      <c r="F47" s="136" t="str">
        <f>'[1]3SEDES-Ene-Abr_Datos'!N41</f>
        <v>90.- RATIFICACION DE MEDIDAS DE PROTECCION</v>
      </c>
      <c r="G47" s="137" t="str">
        <f>'[1]3SEDES-Ene-Abr_Datos'!Y41</f>
        <v>CONCEDIDA</v>
      </c>
      <c r="H47" s="138">
        <f>'[1]3SEDES-Ene-Abr_Datos'!Z41</f>
        <v>0</v>
      </c>
      <c r="I47" s="138">
        <f>'[1]3SEDES-Ene-Abr_Datos'!AA41</f>
        <v>1</v>
      </c>
      <c r="J47" s="138">
        <f>'[1]3SEDES-Ene-Abr_Datos'!AB41</f>
        <v>0</v>
      </c>
      <c r="K47" s="133" t="str">
        <f>'[1]3SEDES-Ene-Abr_Datos'!AC41</f>
        <v xml:space="preserve">ESPOSO </v>
      </c>
      <c r="L47" s="65">
        <f>'[1]3SEDES-Ene-Abr_Datos'!AD41</f>
        <v>60</v>
      </c>
      <c r="M47" s="139" t="str">
        <f>'[1]3SEDES-Ene-Abr_Datos'!AE41</f>
        <v>I,  II y III</v>
      </c>
      <c r="N47" s="133" t="str">
        <f>'[1]3SEDES-Ene-Abr_Datos'!AF41</f>
        <v>TEPOZTLAN, MORELOS</v>
      </c>
      <c r="O47" s="140" t="str">
        <f>'[1]3SEDES-Ene-Abr_Datos'!AG41</f>
        <v>Domicilio</v>
      </c>
      <c r="P47" s="66">
        <f>'[1]3SEDES-Ene-Abr_Datos'!AI41</f>
        <v>1</v>
      </c>
      <c r="Q47" s="65">
        <f>'[1]3SEDES-Ene-Abr_Datos'!AJ41</f>
        <v>0</v>
      </c>
      <c r="R47" s="65">
        <f>'[1]3SEDES-Ene-Abr_Datos'!AK41</f>
        <v>0</v>
      </c>
      <c r="S47" s="66">
        <f>'[1]3SEDES-Ene-Abr_Datos'!AL41</f>
        <v>0</v>
      </c>
      <c r="T47" s="65">
        <f>'[1]3SEDES-Ene-Abr_Datos'!AM41</f>
        <v>0</v>
      </c>
      <c r="U47" s="139" t="str">
        <f>'[1]3SEDES-Ene-Abr_Datos'!AN41</f>
        <v>Ninguna</v>
      </c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33"/>
      <c r="AN47" s="33"/>
      <c r="AO47" s="33"/>
      <c r="AP47" s="33"/>
      <c r="AQ47" s="33"/>
      <c r="AR47" s="33"/>
    </row>
    <row r="48" spans="1:44" s="34" customFormat="1" ht="99.9" customHeight="1" x14ac:dyDescent="0.3">
      <c r="A48" s="49">
        <f>'[1]3SEDES-Ene-Abr_Datos'!C42</f>
        <v>40</v>
      </c>
      <c r="B48" s="50" t="str">
        <f>'[1]3SEDES-Ene-Abr_Datos'!D42</f>
        <v>SEDE XOCHITEPEC</v>
      </c>
      <c r="C48" s="129">
        <f>'[1]3SEDES-Ene-Abr_Datos'!F42</f>
        <v>45030</v>
      </c>
      <c r="D48" s="130" t="str">
        <f>'[1]3SEDES-Ene-Abr_Datos'!I42</f>
        <v>23.- LIC. NATANAEL SUBDIAS AGUILAR</v>
      </c>
      <c r="E48" s="99" t="str">
        <f>'[1]3SEDES-Ene-Abr_Datos'!L42</f>
        <v>VIOLENCIA FAMILIAR</v>
      </c>
      <c r="F48" s="95" t="str">
        <f>'[1]3SEDES-Ene-Abr_Datos'!N42</f>
        <v>90.- RATIFICACION DE MEDIDAS DE PROTECCION</v>
      </c>
      <c r="G48" s="49" t="str">
        <f>'[1]3SEDES-Ene-Abr_Datos'!Y42</f>
        <v>CONCEDIDA</v>
      </c>
      <c r="H48" s="54">
        <f>'[1]3SEDES-Ene-Abr_Datos'!Z42</f>
        <v>0</v>
      </c>
      <c r="I48" s="54">
        <f>'[1]3SEDES-Ene-Abr_Datos'!AA42</f>
        <v>1</v>
      </c>
      <c r="J48" s="54">
        <f>'[1]3SEDES-Ene-Abr_Datos'!AB42</f>
        <v>0</v>
      </c>
      <c r="K48" s="50" t="str">
        <f>'[1]3SEDES-Ene-Abr_Datos'!AC42</f>
        <v>CONCUBINO</v>
      </c>
      <c r="L48" s="55">
        <f>'[1]3SEDES-Ene-Abr_Datos'!AD42</f>
        <v>60</v>
      </c>
      <c r="M48" s="131" t="str">
        <f>'[1]3SEDES-Ene-Abr_Datos'!AE42</f>
        <v>I,  II y III</v>
      </c>
      <c r="N48" s="50" t="str">
        <f>'[1]3SEDES-Ene-Abr_Datos'!AF42</f>
        <v>EMILIANO ZAPATA, MORELOS</v>
      </c>
      <c r="O48" s="95" t="str">
        <f>'[1]3SEDES-Ene-Abr_Datos'!AG42</f>
        <v>Domicilio</v>
      </c>
      <c r="P48" s="56">
        <f>'[1]3SEDES-Ene-Abr_Datos'!AI42</f>
        <v>1</v>
      </c>
      <c r="Q48" s="55">
        <f>'[1]3SEDES-Ene-Abr_Datos'!AJ42</f>
        <v>0</v>
      </c>
      <c r="R48" s="55">
        <f>'[1]3SEDES-Ene-Abr_Datos'!AK42</f>
        <v>0</v>
      </c>
      <c r="S48" s="56">
        <f>'[1]3SEDES-Ene-Abr_Datos'!AL42</f>
        <v>0</v>
      </c>
      <c r="T48" s="55">
        <f>'[1]3SEDES-Ene-Abr_Datos'!AM42</f>
        <v>0</v>
      </c>
      <c r="U48" s="54" t="str">
        <f>'[1]3SEDES-Ene-Abr_Datos'!AN42</f>
        <v>Ninguna</v>
      </c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33"/>
      <c r="AN48" s="33"/>
      <c r="AO48" s="33"/>
      <c r="AP48" s="33"/>
      <c r="AQ48" s="33"/>
      <c r="AR48" s="33"/>
    </row>
    <row r="49" spans="1:44" s="34" customFormat="1" ht="99.9" customHeight="1" x14ac:dyDescent="0.3">
      <c r="A49" s="132">
        <f>'[1]3SEDES-Ene-Abr_Datos'!C43</f>
        <v>41</v>
      </c>
      <c r="B49" s="133" t="str">
        <f>'[1]3SEDES-Ene-Abr_Datos'!D43</f>
        <v>SEDE XOCHITEPEC</v>
      </c>
      <c r="C49" s="134">
        <f>'[1]3SEDES-Ene-Abr_Datos'!F43</f>
        <v>45034</v>
      </c>
      <c r="D49" s="62" t="str">
        <f>'[1]3SEDES-Ene-Abr_Datos'!I43</f>
        <v>23.- LIC. NATANAEL SUBDIAS AGUILAR</v>
      </c>
      <c r="E49" s="135" t="str">
        <f>'[1]3SEDES-Ene-Abr_Datos'!L43</f>
        <v>VIOLENCIA FAMILIAR</v>
      </c>
      <c r="F49" s="136" t="str">
        <f>'[1]3SEDES-Ene-Abr_Datos'!N43</f>
        <v>90.- RATIFICACION DE MEDIDAS DE PROTECCION</v>
      </c>
      <c r="G49" s="137" t="str">
        <f>'[1]3SEDES-Ene-Abr_Datos'!Y43</f>
        <v>CONCEDIDA</v>
      </c>
      <c r="H49" s="138">
        <f>'[1]3SEDES-Ene-Abr_Datos'!Z43</f>
        <v>0</v>
      </c>
      <c r="I49" s="138">
        <f>'[1]3SEDES-Ene-Abr_Datos'!AA43</f>
        <v>1</v>
      </c>
      <c r="J49" s="138">
        <f>'[1]3SEDES-Ene-Abr_Datos'!AB43</f>
        <v>0</v>
      </c>
      <c r="K49" s="133" t="str">
        <f>'[1]3SEDES-Ene-Abr_Datos'!AC43</f>
        <v>CONCUBINO</v>
      </c>
      <c r="L49" s="65">
        <f>'[1]3SEDES-Ene-Abr_Datos'!AD43</f>
        <v>60</v>
      </c>
      <c r="M49" s="139" t="str">
        <f>'[1]3SEDES-Ene-Abr_Datos'!AE43</f>
        <v>I,  II y III</v>
      </c>
      <c r="N49" s="133" t="str">
        <f>'[1]3SEDES-Ene-Abr_Datos'!AF43</f>
        <v>CUERNAVACA, MORELOS</v>
      </c>
      <c r="O49" s="140" t="str">
        <f>'[1]3SEDES-Ene-Abr_Datos'!AG43</f>
        <v>Domicilio</v>
      </c>
      <c r="P49" s="66">
        <f>'[1]3SEDES-Ene-Abr_Datos'!AI43</f>
        <v>1</v>
      </c>
      <c r="Q49" s="65">
        <f>'[1]3SEDES-Ene-Abr_Datos'!AJ43</f>
        <v>0</v>
      </c>
      <c r="R49" s="65">
        <f>'[1]3SEDES-Ene-Abr_Datos'!AK43</f>
        <v>0</v>
      </c>
      <c r="S49" s="66">
        <f>'[1]3SEDES-Ene-Abr_Datos'!AL43</f>
        <v>0</v>
      </c>
      <c r="T49" s="65">
        <f>'[1]3SEDES-Ene-Abr_Datos'!AM43</f>
        <v>0</v>
      </c>
      <c r="U49" s="139" t="str">
        <f>'[1]3SEDES-Ene-Abr_Datos'!AN43</f>
        <v>Ninguna</v>
      </c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33"/>
      <c r="AN49" s="33"/>
      <c r="AO49" s="33"/>
      <c r="AP49" s="33"/>
      <c r="AQ49" s="33"/>
      <c r="AR49" s="33"/>
    </row>
    <row r="50" spans="1:44" s="34" customFormat="1" ht="99.9" customHeight="1" x14ac:dyDescent="0.3">
      <c r="A50" s="49">
        <f>'[1]3SEDES-Ene-Abr_Datos'!C44</f>
        <v>42</v>
      </c>
      <c r="B50" s="50" t="str">
        <f>'[1]3SEDES-Ene-Abr_Datos'!D44</f>
        <v>SEDE XOCHITEPEC</v>
      </c>
      <c r="C50" s="129">
        <f>'[1]3SEDES-Ene-Abr_Datos'!F44</f>
        <v>45034</v>
      </c>
      <c r="D50" s="130" t="str">
        <f>'[1]3SEDES-Ene-Abr_Datos'!I44</f>
        <v>23.- LIC. NATANAEL SUBDIAS AGUILAR</v>
      </c>
      <c r="E50" s="99" t="str">
        <f>'[1]3SEDES-Ene-Abr_Datos'!L44</f>
        <v>VIOLENCIA FAMILIAR</v>
      </c>
      <c r="F50" s="95" t="str">
        <f>'[1]3SEDES-Ene-Abr_Datos'!N44</f>
        <v>90.- RATIFICACION DE MEDIDAS DE PROTECCION</v>
      </c>
      <c r="G50" s="49" t="str">
        <f>'[1]3SEDES-Ene-Abr_Datos'!Y44</f>
        <v>CONCEDIDA</v>
      </c>
      <c r="H50" s="54">
        <f>'[1]3SEDES-Ene-Abr_Datos'!Z44</f>
        <v>0</v>
      </c>
      <c r="I50" s="54">
        <f>'[1]3SEDES-Ene-Abr_Datos'!AA44</f>
        <v>1</v>
      </c>
      <c r="J50" s="54">
        <f>'[1]3SEDES-Ene-Abr_Datos'!AB44</f>
        <v>0</v>
      </c>
      <c r="K50" s="50" t="str">
        <f>'[1]3SEDES-Ene-Abr_Datos'!AC44</f>
        <v xml:space="preserve">ESPOSO </v>
      </c>
      <c r="L50" s="55">
        <f>'[1]3SEDES-Ene-Abr_Datos'!AD44</f>
        <v>60</v>
      </c>
      <c r="M50" s="131" t="str">
        <f>'[1]3SEDES-Ene-Abr_Datos'!AE44</f>
        <v>I,  II y III</v>
      </c>
      <c r="N50" s="50" t="str">
        <f>'[1]3SEDES-Ene-Abr_Datos'!AF44</f>
        <v>CUERNAVACA, MORELOS</v>
      </c>
      <c r="O50" s="95" t="str">
        <f>'[1]3SEDES-Ene-Abr_Datos'!AG44</f>
        <v>Vía Pública</v>
      </c>
      <c r="P50" s="56">
        <f>'[1]3SEDES-Ene-Abr_Datos'!AI44</f>
        <v>1</v>
      </c>
      <c r="Q50" s="55">
        <f>'[1]3SEDES-Ene-Abr_Datos'!AJ44</f>
        <v>0</v>
      </c>
      <c r="R50" s="55">
        <f>'[1]3SEDES-Ene-Abr_Datos'!AK44</f>
        <v>0</v>
      </c>
      <c r="S50" s="56">
        <f>'[1]3SEDES-Ene-Abr_Datos'!AL44</f>
        <v>0</v>
      </c>
      <c r="T50" s="55">
        <f>'[1]3SEDES-Ene-Abr_Datos'!AM44</f>
        <v>0</v>
      </c>
      <c r="U50" s="54" t="str">
        <f>'[1]3SEDES-Ene-Abr_Datos'!AN44</f>
        <v>Ninguna</v>
      </c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33"/>
      <c r="AN50" s="33"/>
      <c r="AO50" s="33"/>
      <c r="AP50" s="33"/>
      <c r="AQ50" s="33"/>
      <c r="AR50" s="33"/>
    </row>
    <row r="51" spans="1:44" s="34" customFormat="1" ht="99.9" customHeight="1" x14ac:dyDescent="0.3">
      <c r="A51" s="132">
        <f>'[1]3SEDES-Ene-Abr_Datos'!C45</f>
        <v>43</v>
      </c>
      <c r="B51" s="133" t="str">
        <f>'[1]3SEDES-Ene-Abr_Datos'!D45</f>
        <v>SEDE XOCHITEPEC</v>
      </c>
      <c r="C51" s="134">
        <f>'[1]3SEDES-Ene-Abr_Datos'!F45</f>
        <v>45035</v>
      </c>
      <c r="D51" s="62" t="str">
        <f>'[1]3SEDES-Ene-Abr_Datos'!I45</f>
        <v>23.- LIC. NATANAEL SUBDIAS AGUILAR</v>
      </c>
      <c r="E51" s="135" t="str">
        <f>'[1]3SEDES-Ene-Abr_Datos'!L45</f>
        <v>VIOLENCIA FAMILIAR</v>
      </c>
      <c r="F51" s="136" t="str">
        <f>'[1]3SEDES-Ene-Abr_Datos'!N45</f>
        <v>90.- RATIFICACION DE MEDIDAS DE PROTECCION</v>
      </c>
      <c r="G51" s="137" t="str">
        <f>'[1]3SEDES-Ene-Abr_Datos'!Y45</f>
        <v>CONCEDIDA</v>
      </c>
      <c r="H51" s="138">
        <f>'[1]3SEDES-Ene-Abr_Datos'!Z45</f>
        <v>1</v>
      </c>
      <c r="I51" s="138">
        <f>'[1]3SEDES-Ene-Abr_Datos'!AA45</f>
        <v>0</v>
      </c>
      <c r="J51" s="138">
        <f>'[1]3SEDES-Ene-Abr_Datos'!AB45</f>
        <v>0</v>
      </c>
      <c r="K51" s="133" t="str">
        <f>'[1]3SEDES-Ene-Abr_Datos'!AC45</f>
        <v xml:space="preserve">HIJA </v>
      </c>
      <c r="L51" s="65">
        <f>'[1]3SEDES-Ene-Abr_Datos'!AD45</f>
        <v>60</v>
      </c>
      <c r="M51" s="139" t="str">
        <f>'[1]3SEDES-Ene-Abr_Datos'!AE45</f>
        <v>I,  II y III</v>
      </c>
      <c r="N51" s="133" t="str">
        <f>'[1]3SEDES-Ene-Abr_Datos'!AF45</f>
        <v>JIUTEPEC, MORELOS</v>
      </c>
      <c r="O51" s="140" t="str">
        <f>'[1]3SEDES-Ene-Abr_Datos'!AG45</f>
        <v>Domicilio</v>
      </c>
      <c r="P51" s="66">
        <f>'[1]3SEDES-Ene-Abr_Datos'!AI45</f>
        <v>1</v>
      </c>
      <c r="Q51" s="65">
        <f>'[1]3SEDES-Ene-Abr_Datos'!AJ45</f>
        <v>0</v>
      </c>
      <c r="R51" s="65">
        <f>'[1]3SEDES-Ene-Abr_Datos'!AK45</f>
        <v>0</v>
      </c>
      <c r="S51" s="66">
        <f>'[1]3SEDES-Ene-Abr_Datos'!AL45</f>
        <v>0</v>
      </c>
      <c r="T51" s="65">
        <f>'[1]3SEDES-Ene-Abr_Datos'!AM45</f>
        <v>0</v>
      </c>
      <c r="U51" s="139" t="str">
        <f>'[1]3SEDES-Ene-Abr_Datos'!AN45</f>
        <v>Adulto mayor</v>
      </c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33"/>
      <c r="AN51" s="33"/>
      <c r="AO51" s="33"/>
      <c r="AP51" s="33"/>
      <c r="AQ51" s="33"/>
      <c r="AR51" s="33"/>
    </row>
    <row r="52" spans="1:44" s="34" customFormat="1" ht="99.9" customHeight="1" x14ac:dyDescent="0.3">
      <c r="A52" s="49">
        <f>'[1]3SEDES-Ene-Abr_Datos'!C46</f>
        <v>44</v>
      </c>
      <c r="B52" s="50" t="str">
        <f>'[1]3SEDES-Ene-Abr_Datos'!D46</f>
        <v>SEDE XOCHITEPEC</v>
      </c>
      <c r="C52" s="129">
        <f>'[1]3SEDES-Ene-Abr_Datos'!F46</f>
        <v>45037</v>
      </c>
      <c r="D52" s="130" t="str">
        <f>'[1]3SEDES-Ene-Abr_Datos'!I46</f>
        <v>23.- LIC. NATANAEL SUBDIAS AGUILAR</v>
      </c>
      <c r="E52" s="99" t="str">
        <f>'[1]3SEDES-Ene-Abr_Datos'!L46</f>
        <v>VIOLENCIA FAMILIAR</v>
      </c>
      <c r="F52" s="95" t="str">
        <f>'[1]3SEDES-Ene-Abr_Datos'!N46</f>
        <v>90.- RATIFICACION DE MEDIDAS DE PROTECCION</v>
      </c>
      <c r="G52" s="49" t="str">
        <f>'[1]3SEDES-Ene-Abr_Datos'!Y46</f>
        <v>CONCEDIDA</v>
      </c>
      <c r="H52" s="54">
        <f>'[1]3SEDES-Ene-Abr_Datos'!Z46</f>
        <v>0</v>
      </c>
      <c r="I52" s="54">
        <f>'[1]3SEDES-Ene-Abr_Datos'!AA46</f>
        <v>1</v>
      </c>
      <c r="J52" s="54">
        <f>'[1]3SEDES-Ene-Abr_Datos'!AB46</f>
        <v>0</v>
      </c>
      <c r="K52" s="50" t="str">
        <f>'[1]3SEDES-Ene-Abr_Datos'!AC46</f>
        <v xml:space="preserve">ESPOSO </v>
      </c>
      <c r="L52" s="55">
        <f>'[1]3SEDES-Ene-Abr_Datos'!AD46</f>
        <v>60</v>
      </c>
      <c r="M52" s="131" t="str">
        <f>'[1]3SEDES-Ene-Abr_Datos'!AE46</f>
        <v xml:space="preserve">I,  II </v>
      </c>
      <c r="N52" s="50" t="str">
        <f>'[1]3SEDES-Ene-Abr_Datos'!AF46</f>
        <v>JIUTEPEC, MORELOS</v>
      </c>
      <c r="O52" s="95" t="str">
        <f>'[1]3SEDES-Ene-Abr_Datos'!AG46</f>
        <v>Domicilio</v>
      </c>
      <c r="P52" s="56">
        <f>'[1]3SEDES-Ene-Abr_Datos'!AI46</f>
        <v>1</v>
      </c>
      <c r="Q52" s="55">
        <f>'[1]3SEDES-Ene-Abr_Datos'!AJ46</f>
        <v>0</v>
      </c>
      <c r="R52" s="55">
        <f>'[1]3SEDES-Ene-Abr_Datos'!AK46</f>
        <v>0</v>
      </c>
      <c r="S52" s="56">
        <f>'[1]3SEDES-Ene-Abr_Datos'!AL46</f>
        <v>0</v>
      </c>
      <c r="T52" s="55">
        <f>'[1]3SEDES-Ene-Abr_Datos'!AM46</f>
        <v>0</v>
      </c>
      <c r="U52" s="54" t="str">
        <f>'[1]3SEDES-Ene-Abr_Datos'!AN46</f>
        <v>Ninguna</v>
      </c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33"/>
      <c r="AN52" s="33"/>
      <c r="AO52" s="33"/>
      <c r="AP52" s="33"/>
      <c r="AQ52" s="33"/>
      <c r="AR52" s="33"/>
    </row>
    <row r="53" spans="1:44" s="34" customFormat="1" ht="99.9" customHeight="1" x14ac:dyDescent="0.3">
      <c r="A53" s="132">
        <f>'[1]3SEDES-Ene-Abr_Datos'!C47</f>
        <v>45</v>
      </c>
      <c r="B53" s="133" t="str">
        <f>'[1]3SEDES-Ene-Abr_Datos'!D47</f>
        <v>SEDE XOCHITEPEC</v>
      </c>
      <c r="C53" s="134">
        <f>'[1]3SEDES-Ene-Abr_Datos'!F47</f>
        <v>45040</v>
      </c>
      <c r="D53" s="62" t="str">
        <f>'[1]3SEDES-Ene-Abr_Datos'!I47</f>
        <v>23.- LIC. NATANAEL SUBDIAS AGUILAR</v>
      </c>
      <c r="E53" s="135" t="str">
        <f>'[1]3SEDES-Ene-Abr_Datos'!L47</f>
        <v>VIOLENCIA FAMILIAR</v>
      </c>
      <c r="F53" s="136" t="str">
        <f>'[1]3SEDES-Ene-Abr_Datos'!N47</f>
        <v>90.- RATIFICACION DE MEDIDAS DE PROTECCION</v>
      </c>
      <c r="G53" s="137" t="str">
        <f>'[1]3SEDES-Ene-Abr_Datos'!Y47</f>
        <v>CONCEDIDA</v>
      </c>
      <c r="H53" s="138">
        <f>'[1]3SEDES-Ene-Abr_Datos'!Z47</f>
        <v>0</v>
      </c>
      <c r="I53" s="138">
        <f>'[1]3SEDES-Ene-Abr_Datos'!AA47</f>
        <v>1</v>
      </c>
      <c r="J53" s="138">
        <f>'[1]3SEDES-Ene-Abr_Datos'!AB47</f>
        <v>0</v>
      </c>
      <c r="K53" s="133" t="str">
        <f>'[1]3SEDES-Ene-Abr_Datos'!AC47</f>
        <v>HIJO</v>
      </c>
      <c r="L53" s="65">
        <f>'[1]3SEDES-Ene-Abr_Datos'!AD47</f>
        <v>60</v>
      </c>
      <c r="M53" s="139" t="str">
        <f>'[1]3SEDES-Ene-Abr_Datos'!AE47</f>
        <v>I,  II y III</v>
      </c>
      <c r="N53" s="133" t="str">
        <f>'[1]3SEDES-Ene-Abr_Datos'!AF47</f>
        <v>JIUTEPEC, MORELOS</v>
      </c>
      <c r="O53" s="140" t="str">
        <f>'[1]3SEDES-Ene-Abr_Datos'!AG47</f>
        <v>Domicilio</v>
      </c>
      <c r="P53" s="66">
        <f>'[1]3SEDES-Ene-Abr_Datos'!AI47</f>
        <v>0</v>
      </c>
      <c r="Q53" s="65">
        <f>'[1]3SEDES-Ene-Abr_Datos'!AJ47</f>
        <v>1</v>
      </c>
      <c r="R53" s="65">
        <f>'[1]3SEDES-Ene-Abr_Datos'!AK47</f>
        <v>0</v>
      </c>
      <c r="S53" s="66">
        <f>'[1]3SEDES-Ene-Abr_Datos'!AL47</f>
        <v>0</v>
      </c>
      <c r="T53" s="65">
        <f>'[1]3SEDES-Ene-Abr_Datos'!AM47</f>
        <v>0</v>
      </c>
      <c r="U53" s="139" t="str">
        <f>'[1]3SEDES-Ene-Abr_Datos'!AN47</f>
        <v>Adulto mayor</v>
      </c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33"/>
      <c r="AN53" s="33"/>
      <c r="AO53" s="33"/>
      <c r="AP53" s="33"/>
      <c r="AQ53" s="33"/>
      <c r="AR53" s="33"/>
    </row>
    <row r="54" spans="1:44" s="34" customFormat="1" ht="99.9" customHeight="1" x14ac:dyDescent="0.3">
      <c r="A54" s="49">
        <f>'[1]3SEDES-Ene-Abr_Datos'!C48</f>
        <v>46</v>
      </c>
      <c r="B54" s="50" t="str">
        <f>'[1]3SEDES-Ene-Abr_Datos'!D48</f>
        <v>SEDE XOCHITEPEC</v>
      </c>
      <c r="C54" s="129">
        <f>'[1]3SEDES-Ene-Abr_Datos'!F48</f>
        <v>45040</v>
      </c>
      <c r="D54" s="130" t="str">
        <f>'[1]3SEDES-Ene-Abr_Datos'!I48</f>
        <v>23.- LIC. NATANAEL SUBDIAS AGUILAR</v>
      </c>
      <c r="E54" s="99" t="str">
        <f>'[1]3SEDES-Ene-Abr_Datos'!L48</f>
        <v>VIOLENCIA FAMILIAR</v>
      </c>
      <c r="F54" s="95" t="str">
        <f>'[1]3SEDES-Ene-Abr_Datos'!N48</f>
        <v>90.- RATIFICACION DE MEDIDAS DE PROTECCION</v>
      </c>
      <c r="G54" s="49" t="str">
        <f>'[1]3SEDES-Ene-Abr_Datos'!Y48</f>
        <v>CONCEDIDA</v>
      </c>
      <c r="H54" s="54">
        <f>'[1]3SEDES-Ene-Abr_Datos'!Z48</f>
        <v>0</v>
      </c>
      <c r="I54" s="54">
        <f>'[1]3SEDES-Ene-Abr_Datos'!AA48</f>
        <v>1</v>
      </c>
      <c r="J54" s="54">
        <f>'[1]3SEDES-Ene-Abr_Datos'!AB48</f>
        <v>0</v>
      </c>
      <c r="K54" s="50" t="str">
        <f>'[1]3SEDES-Ene-Abr_Datos'!AC48</f>
        <v xml:space="preserve">ESPOSO </v>
      </c>
      <c r="L54" s="55">
        <f>'[1]3SEDES-Ene-Abr_Datos'!AD48</f>
        <v>60</v>
      </c>
      <c r="M54" s="131" t="str">
        <f>'[1]3SEDES-Ene-Abr_Datos'!AE48</f>
        <v>I,  II y III</v>
      </c>
      <c r="N54" s="50" t="str">
        <f>'[1]3SEDES-Ene-Abr_Datos'!AF48</f>
        <v>JIUTEPEC, MORELOS</v>
      </c>
      <c r="O54" s="95" t="str">
        <f>'[1]3SEDES-Ene-Abr_Datos'!AG48</f>
        <v>Domicilio</v>
      </c>
      <c r="P54" s="56">
        <f>'[1]3SEDES-Ene-Abr_Datos'!AI48</f>
        <v>1</v>
      </c>
      <c r="Q54" s="55">
        <f>'[1]3SEDES-Ene-Abr_Datos'!AJ48</f>
        <v>0</v>
      </c>
      <c r="R54" s="55">
        <f>'[1]3SEDES-Ene-Abr_Datos'!AK48</f>
        <v>0</v>
      </c>
      <c r="S54" s="56">
        <f>'[1]3SEDES-Ene-Abr_Datos'!AL48</f>
        <v>0</v>
      </c>
      <c r="T54" s="55">
        <f>'[1]3SEDES-Ene-Abr_Datos'!AM48</f>
        <v>0</v>
      </c>
      <c r="U54" s="54" t="str">
        <f>'[1]3SEDES-Ene-Abr_Datos'!AN48</f>
        <v>Ninguna</v>
      </c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33"/>
      <c r="AN54" s="33"/>
      <c r="AO54" s="33"/>
      <c r="AP54" s="33"/>
      <c r="AQ54" s="33"/>
      <c r="AR54" s="33"/>
    </row>
    <row r="55" spans="1:44" s="34" customFormat="1" ht="99.9" customHeight="1" x14ac:dyDescent="0.3">
      <c r="A55" s="132">
        <f>'[1]3SEDES-Ene-Abr_Datos'!C49</f>
        <v>47</v>
      </c>
      <c r="B55" s="133" t="str">
        <f>'[1]3SEDES-Ene-Abr_Datos'!D49</f>
        <v>SEDE XOCHITEPEC</v>
      </c>
      <c r="C55" s="134">
        <f>'[1]3SEDES-Ene-Abr_Datos'!F49</f>
        <v>45043</v>
      </c>
      <c r="D55" s="62" t="str">
        <f>'[1]3SEDES-Ene-Abr_Datos'!I49</f>
        <v>23.- LIC. NATANAEL SUBDIAS AGUILAR</v>
      </c>
      <c r="E55" s="135" t="str">
        <f>'[1]3SEDES-Ene-Abr_Datos'!L49</f>
        <v>VIOLENCIA FAMILIAR</v>
      </c>
      <c r="F55" s="136" t="str">
        <f>'[1]3SEDES-Ene-Abr_Datos'!N49</f>
        <v>90.- RATIFICACION DE MEDIDAS DE PROTECCION</v>
      </c>
      <c r="G55" s="137" t="str">
        <f>'[1]3SEDES-Ene-Abr_Datos'!Y49</f>
        <v>CONCEDIDA</v>
      </c>
      <c r="H55" s="138">
        <f>'[1]3SEDES-Ene-Abr_Datos'!Z49</f>
        <v>0</v>
      </c>
      <c r="I55" s="138">
        <f>'[1]3SEDES-Ene-Abr_Datos'!AA49</f>
        <v>1</v>
      </c>
      <c r="J55" s="138">
        <f>'[1]3SEDES-Ene-Abr_Datos'!AB49</f>
        <v>0</v>
      </c>
      <c r="K55" s="133" t="str">
        <f>'[1]3SEDES-Ene-Abr_Datos'!AC49</f>
        <v xml:space="preserve">ESPOSO </v>
      </c>
      <c r="L55" s="65">
        <f>'[1]3SEDES-Ene-Abr_Datos'!AD49</f>
        <v>60</v>
      </c>
      <c r="M55" s="139" t="str">
        <f>'[1]3SEDES-Ene-Abr_Datos'!AE49</f>
        <v xml:space="preserve">I,  II </v>
      </c>
      <c r="N55" s="133" t="str">
        <f>'[1]3SEDES-Ene-Abr_Datos'!AF49</f>
        <v>EMILIANO ZAPATA, MORELOS</v>
      </c>
      <c r="O55" s="140" t="str">
        <f>'[1]3SEDES-Ene-Abr_Datos'!AG49</f>
        <v>Domicilio</v>
      </c>
      <c r="P55" s="66">
        <f>'[1]3SEDES-Ene-Abr_Datos'!AI49</f>
        <v>1</v>
      </c>
      <c r="Q55" s="65">
        <f>'[1]3SEDES-Ene-Abr_Datos'!AJ49</f>
        <v>0</v>
      </c>
      <c r="R55" s="65">
        <f>'[1]3SEDES-Ene-Abr_Datos'!AK49</f>
        <v>0</v>
      </c>
      <c r="S55" s="66">
        <f>'[1]3SEDES-Ene-Abr_Datos'!AL49</f>
        <v>0</v>
      </c>
      <c r="T55" s="65">
        <f>'[1]3SEDES-Ene-Abr_Datos'!AM49</f>
        <v>0</v>
      </c>
      <c r="U55" s="139" t="str">
        <f>'[1]3SEDES-Ene-Abr_Datos'!AN49</f>
        <v>Ninguna</v>
      </c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33"/>
      <c r="AN55" s="33"/>
      <c r="AO55" s="33"/>
      <c r="AP55" s="33"/>
      <c r="AQ55" s="33"/>
      <c r="AR55" s="33"/>
    </row>
    <row r="56" spans="1:44" s="34" customFormat="1" ht="99.9" customHeight="1" x14ac:dyDescent="0.3">
      <c r="A56" s="49">
        <f>'[1]3SEDES-Ene-Abr_Datos'!C50</f>
        <v>48</v>
      </c>
      <c r="B56" s="50" t="str">
        <f>'[1]3SEDES-Ene-Abr_Datos'!D50</f>
        <v>SEDE XOCHITEPEC</v>
      </c>
      <c r="C56" s="129">
        <f>'[1]3SEDES-Ene-Abr_Datos'!F50</f>
        <v>45049</v>
      </c>
      <c r="D56" s="130" t="str">
        <f>'[1]3SEDES-Ene-Abr_Datos'!I50</f>
        <v>23.- LIC. NATANAEL SUBDIAS AGUILAR</v>
      </c>
      <c r="E56" s="99" t="str">
        <f>'[1]3SEDES-Ene-Abr_Datos'!L50</f>
        <v xml:space="preserve">VIOLENCIA FAMILIAR </v>
      </c>
      <c r="F56" s="95" t="str">
        <f>'[1]3SEDES-Ene-Abr_Datos'!N50</f>
        <v>90.- RATIFICACION DE MEDIDAS DE PROTECCION</v>
      </c>
      <c r="G56" s="49" t="str">
        <f>'[1]3SEDES-Ene-Abr_Datos'!Y50</f>
        <v>CONCEDIDA</v>
      </c>
      <c r="H56" s="54">
        <f>'[1]3SEDES-Ene-Abr_Datos'!Z50</f>
        <v>0</v>
      </c>
      <c r="I56" s="54">
        <f>'[1]3SEDES-Ene-Abr_Datos'!AA50</f>
        <v>1</v>
      </c>
      <c r="J56" s="54">
        <f>'[1]3SEDES-Ene-Abr_Datos'!AB50</f>
        <v>0</v>
      </c>
      <c r="K56" s="50" t="str">
        <f>'[1]3SEDES-Ene-Abr_Datos'!AC50</f>
        <v>CONCUBINO</v>
      </c>
      <c r="L56" s="55">
        <f>'[1]3SEDES-Ene-Abr_Datos'!AD50</f>
        <v>60</v>
      </c>
      <c r="M56" s="131" t="str">
        <f>'[1]3SEDES-Ene-Abr_Datos'!AE50</f>
        <v xml:space="preserve">I,  II </v>
      </c>
      <c r="N56" s="50" t="str">
        <f>'[1]3SEDES-Ene-Abr_Datos'!AF50</f>
        <v>TEMIXCO, MORELOS</v>
      </c>
      <c r="O56" s="95" t="str">
        <f>'[1]3SEDES-Ene-Abr_Datos'!AG50</f>
        <v>Domicilio</v>
      </c>
      <c r="P56" s="56">
        <f>'[1]3SEDES-Ene-Abr_Datos'!AI50</f>
        <v>1</v>
      </c>
      <c r="Q56" s="55">
        <f>'[1]3SEDES-Ene-Abr_Datos'!AJ50</f>
        <v>0</v>
      </c>
      <c r="R56" s="55">
        <f>'[1]3SEDES-Ene-Abr_Datos'!AK50</f>
        <v>0</v>
      </c>
      <c r="S56" s="56">
        <f>'[1]3SEDES-Ene-Abr_Datos'!AL50</f>
        <v>0</v>
      </c>
      <c r="T56" s="55">
        <f>'[1]3SEDES-Ene-Abr_Datos'!AM50</f>
        <v>0</v>
      </c>
      <c r="U56" s="54" t="str">
        <f>'[1]3SEDES-Ene-Abr_Datos'!AN50</f>
        <v>Ninguna</v>
      </c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33"/>
      <c r="AN56" s="33"/>
      <c r="AO56" s="33"/>
      <c r="AP56" s="33"/>
      <c r="AQ56" s="33"/>
      <c r="AR56" s="33"/>
    </row>
    <row r="57" spans="1:44" s="34" customFormat="1" ht="99.9" customHeight="1" x14ac:dyDescent="0.3">
      <c r="A57" s="132">
        <f>'[1]3SEDES-Ene-Abr_Datos'!C51</f>
        <v>49</v>
      </c>
      <c r="B57" s="133" t="str">
        <f>'[1]3SEDES-Ene-Abr_Datos'!D51</f>
        <v>SEDE XOCHITEPEC</v>
      </c>
      <c r="C57" s="134">
        <f>'[1]3SEDES-Ene-Abr_Datos'!F51</f>
        <v>45049</v>
      </c>
      <c r="D57" s="62" t="str">
        <f>'[1]3SEDES-Ene-Abr_Datos'!I51</f>
        <v>23.- LIC. NATANAEL SUBDIAS AGUILAR</v>
      </c>
      <c r="E57" s="135" t="str">
        <f>'[1]3SEDES-Ene-Abr_Datos'!L51</f>
        <v>VIOLENCIA FAMILIAR</v>
      </c>
      <c r="F57" s="136" t="str">
        <f>'[1]3SEDES-Ene-Abr_Datos'!N51</f>
        <v>90.- RATIFICACION DE MEDIDAS DE PROTECCION</v>
      </c>
      <c r="G57" s="137" t="str">
        <f>'[1]3SEDES-Ene-Abr_Datos'!Y51</f>
        <v>CONCEDIDA</v>
      </c>
      <c r="H57" s="138">
        <f>'[1]3SEDES-Ene-Abr_Datos'!Z51</f>
        <v>0</v>
      </c>
      <c r="I57" s="138">
        <f>'[1]3SEDES-Ene-Abr_Datos'!AA51</f>
        <v>1</v>
      </c>
      <c r="J57" s="138">
        <f>'[1]3SEDES-Ene-Abr_Datos'!AB51</f>
        <v>0</v>
      </c>
      <c r="K57" s="133" t="str">
        <f>'[1]3SEDES-Ene-Abr_Datos'!AC51</f>
        <v xml:space="preserve">NOVIO </v>
      </c>
      <c r="L57" s="65">
        <f>'[1]3SEDES-Ene-Abr_Datos'!AD51</f>
        <v>60</v>
      </c>
      <c r="M57" s="139" t="str">
        <f>'[1]3SEDES-Ene-Abr_Datos'!AE51</f>
        <v xml:space="preserve">I,  II </v>
      </c>
      <c r="N57" s="133" t="str">
        <f>'[1]3SEDES-Ene-Abr_Datos'!AF51</f>
        <v>CUERNAVACA, MORELOS</v>
      </c>
      <c r="O57" s="140" t="str">
        <f>'[1]3SEDES-Ene-Abr_Datos'!AG51</f>
        <v>Vía pública</v>
      </c>
      <c r="P57" s="66">
        <f>'[1]3SEDES-Ene-Abr_Datos'!AI51</f>
        <v>1</v>
      </c>
      <c r="Q57" s="65">
        <f>'[1]3SEDES-Ene-Abr_Datos'!AJ51</f>
        <v>0</v>
      </c>
      <c r="R57" s="65">
        <f>'[1]3SEDES-Ene-Abr_Datos'!AK51</f>
        <v>0</v>
      </c>
      <c r="S57" s="66">
        <f>'[1]3SEDES-Ene-Abr_Datos'!AL51</f>
        <v>0</v>
      </c>
      <c r="T57" s="65">
        <f>'[1]3SEDES-Ene-Abr_Datos'!AM51</f>
        <v>0</v>
      </c>
      <c r="U57" s="139" t="str">
        <f>'[1]3SEDES-Ene-Abr_Datos'!AN51</f>
        <v>Ninguna</v>
      </c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33"/>
      <c r="AN57" s="33"/>
      <c r="AO57" s="33"/>
      <c r="AP57" s="33"/>
      <c r="AQ57" s="33"/>
      <c r="AR57" s="33"/>
    </row>
    <row r="58" spans="1:44" s="34" customFormat="1" ht="99.9" customHeight="1" x14ac:dyDescent="0.3">
      <c r="A58" s="49">
        <f>'[1]3SEDES-Ene-Abr_Datos'!C52</f>
        <v>50</v>
      </c>
      <c r="B58" s="50" t="str">
        <f>'[1]3SEDES-Ene-Abr_Datos'!D52</f>
        <v>SEDE XOCHITEPEC</v>
      </c>
      <c r="C58" s="129">
        <f>'[1]3SEDES-Ene-Abr_Datos'!F52</f>
        <v>45054</v>
      </c>
      <c r="D58" s="130" t="str">
        <f>'[1]3SEDES-Ene-Abr_Datos'!I52</f>
        <v>23.- LIC. NATANAEL SUBDIAS AGUILAR</v>
      </c>
      <c r="E58" s="99" t="str">
        <f>'[1]3SEDES-Ene-Abr_Datos'!L52</f>
        <v>VIOLENCIA FAMILIAR</v>
      </c>
      <c r="F58" s="95" t="str">
        <f>'[1]3SEDES-Ene-Abr_Datos'!N52</f>
        <v>90.- RATIFICACION DE MEDIDAS DE PROTECCION</v>
      </c>
      <c r="G58" s="49" t="str">
        <f>'[1]3SEDES-Ene-Abr_Datos'!Y52</f>
        <v>CONCEDIDA</v>
      </c>
      <c r="H58" s="54">
        <f>'[1]3SEDES-Ene-Abr_Datos'!Z52</f>
        <v>0</v>
      </c>
      <c r="I58" s="54">
        <f>'[1]3SEDES-Ene-Abr_Datos'!AA52</f>
        <v>1</v>
      </c>
      <c r="J58" s="54">
        <f>'[1]3SEDES-Ene-Abr_Datos'!AB52</f>
        <v>0</v>
      </c>
      <c r="K58" s="50" t="str">
        <f>'[1]3SEDES-Ene-Abr_Datos'!AC52</f>
        <v>CONCUBINO</v>
      </c>
      <c r="L58" s="55">
        <f>'[1]3SEDES-Ene-Abr_Datos'!AD52</f>
        <v>60</v>
      </c>
      <c r="M58" s="131" t="str">
        <f>'[1]3SEDES-Ene-Abr_Datos'!AE52</f>
        <v>I,  II, III</v>
      </c>
      <c r="N58" s="50" t="str">
        <f>'[1]3SEDES-Ene-Abr_Datos'!AF52</f>
        <v>HUITZILAC, MORELOS</v>
      </c>
      <c r="O58" s="95" t="str">
        <f>'[1]3SEDES-Ene-Abr_Datos'!AG52</f>
        <v>Domicilio</v>
      </c>
      <c r="P58" s="56">
        <f>'[1]3SEDES-Ene-Abr_Datos'!AI52</f>
        <v>1</v>
      </c>
      <c r="Q58" s="55">
        <f>'[1]3SEDES-Ene-Abr_Datos'!AJ52</f>
        <v>0</v>
      </c>
      <c r="R58" s="55">
        <f>'[1]3SEDES-Ene-Abr_Datos'!AK52</f>
        <v>0</v>
      </c>
      <c r="S58" s="56">
        <f>'[1]3SEDES-Ene-Abr_Datos'!AL52</f>
        <v>0</v>
      </c>
      <c r="T58" s="55">
        <f>'[1]3SEDES-Ene-Abr_Datos'!AM52</f>
        <v>0</v>
      </c>
      <c r="U58" s="54" t="str">
        <f>'[1]3SEDES-Ene-Abr_Datos'!AN52</f>
        <v>Ninguna</v>
      </c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33"/>
      <c r="AN58" s="33"/>
      <c r="AO58" s="33"/>
      <c r="AP58" s="33"/>
      <c r="AQ58" s="33"/>
      <c r="AR58" s="33"/>
    </row>
    <row r="59" spans="1:44" s="34" customFormat="1" ht="99.9" customHeight="1" x14ac:dyDescent="0.3">
      <c r="A59" s="151">
        <f>'[1]3SEDES-Ene-Abr_Datos'!C53</f>
        <v>51</v>
      </c>
      <c r="B59" s="152" t="str">
        <f>'[1]3SEDES-Ene-Abr_Datos'!D53</f>
        <v>SEDE JOJUTLA</v>
      </c>
      <c r="C59" s="153">
        <f>'[1]3SEDES-Ene-Abr_Datos'!F53</f>
        <v>45054</v>
      </c>
      <c r="D59" s="154" t="str">
        <f>'[1]3SEDES-Ene-Abr_Datos'!I53</f>
        <v>47.- LIC. NATANAEL SUBDIAS AGUILAR</v>
      </c>
      <c r="E59" s="155" t="str">
        <f>'[1]3SEDES-Ene-Abr_Datos'!L53</f>
        <v>VIOLENCIA FAMILIAR</v>
      </c>
      <c r="F59" s="156" t="str">
        <f>'[1]3SEDES-Ene-Abr_Datos'!N53</f>
        <v>90.- RATIFICACION DE MEDIDAS DE PROTECCION</v>
      </c>
      <c r="G59" s="157" t="str">
        <f>'[1]3SEDES-Ene-Abr_Datos'!Y53</f>
        <v>CONCEDIDA</v>
      </c>
      <c r="H59" s="158">
        <f>'[1]3SEDES-Ene-Abr_Datos'!Z53</f>
        <v>0</v>
      </c>
      <c r="I59" s="158">
        <f>'[1]3SEDES-Ene-Abr_Datos'!AA53</f>
        <v>1</v>
      </c>
      <c r="J59" s="158">
        <f>'[1]3SEDES-Ene-Abr_Datos'!AB53</f>
        <v>0</v>
      </c>
      <c r="K59" s="159" t="str">
        <f>'[1]3SEDES-Ene-Abr_Datos'!AC53</f>
        <v>CONCUBINO</v>
      </c>
      <c r="L59" s="126">
        <f>'[1]3SEDES-Ene-Abr_Datos'!AD53</f>
        <v>60</v>
      </c>
      <c r="M59" s="160" t="str">
        <f>'[1]3SEDES-Ene-Abr_Datos'!AE53</f>
        <v>I, II, III</v>
      </c>
      <c r="N59" s="159" t="str">
        <f>'[1]3SEDES-Ene-Abr_Datos'!AF53</f>
        <v>TLALTIZAPAN DE ZAPATA, MORELOS</v>
      </c>
      <c r="O59" s="161" t="str">
        <f>'[1]3SEDES-Ene-Abr_Datos'!AG53</f>
        <v>Domicilio</v>
      </c>
      <c r="P59" s="128">
        <f>'[1]3SEDES-Ene-Abr_Datos'!AI53</f>
        <v>1</v>
      </c>
      <c r="Q59" s="126">
        <f>'[1]3SEDES-Ene-Abr_Datos'!AJ53</f>
        <v>0</v>
      </c>
      <c r="R59" s="126">
        <f>'[1]3SEDES-Ene-Abr_Datos'!AK53</f>
        <v>0</v>
      </c>
      <c r="S59" s="128">
        <f>'[1]3SEDES-Ene-Abr_Datos'!AL53</f>
        <v>0</v>
      </c>
      <c r="T59" s="126">
        <f>'[1]3SEDES-Ene-Abr_Datos'!AM53</f>
        <v>0</v>
      </c>
      <c r="U59" s="160" t="str">
        <f>'[1]3SEDES-Ene-Abr_Datos'!AN53</f>
        <v>Ninguna</v>
      </c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33"/>
      <c r="AN59" s="33"/>
      <c r="AO59" s="33"/>
      <c r="AP59" s="33"/>
      <c r="AQ59" s="33"/>
      <c r="AR59" s="33"/>
    </row>
    <row r="60" spans="1:44" s="34" customFormat="1" ht="99.9" customHeight="1" x14ac:dyDescent="0.3">
      <c r="A60" s="49">
        <f>'[1]3SEDES-Ene-Abr_Datos'!C54</f>
        <v>52</v>
      </c>
      <c r="B60" s="50" t="str">
        <f>'[1]3SEDES-Ene-Abr_Datos'!D54</f>
        <v>SEDE XOCHITEPEC</v>
      </c>
      <c r="C60" s="129">
        <f>'[1]3SEDES-Ene-Abr_Datos'!F54</f>
        <v>45055</v>
      </c>
      <c r="D60" s="130" t="str">
        <f>'[1]3SEDES-Ene-Abr_Datos'!I54</f>
        <v>23.- LIC. NATANAEL SUBDIAS AGUILAR</v>
      </c>
      <c r="E60" s="99" t="str">
        <f>'[1]3SEDES-Ene-Abr_Datos'!L54</f>
        <v>VIOLENCIA FAMILIAR</v>
      </c>
      <c r="F60" s="95" t="str">
        <f>'[1]3SEDES-Ene-Abr_Datos'!N54</f>
        <v>90.- RATIFICACION DE MEDIDAS DE PROTECCION</v>
      </c>
      <c r="G60" s="49" t="str">
        <f>'[1]3SEDES-Ene-Abr_Datos'!Y54</f>
        <v>SE DIFIRE</v>
      </c>
      <c r="H60" s="54">
        <f>'[1]3SEDES-Ene-Abr_Datos'!Z54</f>
        <v>0</v>
      </c>
      <c r="I60" s="54">
        <f>'[1]3SEDES-Ene-Abr_Datos'!AA54</f>
        <v>1</v>
      </c>
      <c r="J60" s="54">
        <f>'[1]3SEDES-Ene-Abr_Datos'!AB54</f>
        <v>0</v>
      </c>
      <c r="K60" s="50" t="str">
        <f>'[1]3SEDES-Ene-Abr_Datos'!AC54</f>
        <v>SE DIFIRE</v>
      </c>
      <c r="L60" s="55" t="str">
        <f>'[1]3SEDES-Ene-Abr_Datos'!AD54</f>
        <v>SE DIFIRE</v>
      </c>
      <c r="M60" s="131" t="str">
        <f>'[1]3SEDES-Ene-Abr_Datos'!AE54</f>
        <v>SE DIFIRE</v>
      </c>
      <c r="N60" s="50" t="str">
        <f>'[1]3SEDES-Ene-Abr_Datos'!AF54</f>
        <v>TEMIXCO, MORELOS</v>
      </c>
      <c r="O60" s="95">
        <f>'[1]3SEDES-Ene-Abr_Datos'!AG54</f>
        <v>0</v>
      </c>
      <c r="P60" s="56">
        <f>'[1]3SEDES-Ene-Abr_Datos'!AI54</f>
        <v>0</v>
      </c>
      <c r="Q60" s="55">
        <f>'[1]3SEDES-Ene-Abr_Datos'!AJ54</f>
        <v>0</v>
      </c>
      <c r="R60" s="55">
        <f>'[1]3SEDES-Ene-Abr_Datos'!AK54</f>
        <v>0</v>
      </c>
      <c r="S60" s="56">
        <f>'[1]3SEDES-Ene-Abr_Datos'!AL54</f>
        <v>0</v>
      </c>
      <c r="T60" s="55">
        <f>'[1]3SEDES-Ene-Abr_Datos'!AM54</f>
        <v>0</v>
      </c>
      <c r="U60" s="54" t="str">
        <f>'[1]3SEDES-Ene-Abr_Datos'!AN54</f>
        <v>-</v>
      </c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33"/>
      <c r="AN60" s="33"/>
      <c r="AO60" s="33"/>
      <c r="AP60" s="33"/>
      <c r="AQ60" s="33"/>
      <c r="AR60" s="33"/>
    </row>
    <row r="61" spans="1:44" s="34" customFormat="1" ht="99.9" customHeight="1" x14ac:dyDescent="0.3">
      <c r="A61" s="132">
        <f>'[1]3SEDES-Ene-Abr_Datos'!C55</f>
        <v>53</v>
      </c>
      <c r="B61" s="133" t="str">
        <f>'[1]3SEDES-Ene-Abr_Datos'!D55</f>
        <v>SEDE XOCHITEPEC</v>
      </c>
      <c r="C61" s="134">
        <f>'[1]3SEDES-Ene-Abr_Datos'!F55</f>
        <v>45055</v>
      </c>
      <c r="D61" s="62" t="str">
        <f>'[1]3SEDES-Ene-Abr_Datos'!I55</f>
        <v>23.- LIC. NATANAEL SUBDIAS AGUILAR</v>
      </c>
      <c r="E61" s="135" t="str">
        <f>'[1]3SEDES-Ene-Abr_Datos'!L55</f>
        <v>VIOLENCIA FAMILIAR</v>
      </c>
      <c r="F61" s="136" t="str">
        <f>'[1]3SEDES-Ene-Abr_Datos'!N55</f>
        <v>90.- RATIFICACION DE MEDIDAS DE PROTECCION</v>
      </c>
      <c r="G61" s="137" t="str">
        <f>'[1]3SEDES-Ene-Abr_Datos'!Y55</f>
        <v>CONCEDIDA</v>
      </c>
      <c r="H61" s="138">
        <f>'[1]3SEDES-Ene-Abr_Datos'!Z55</f>
        <v>0</v>
      </c>
      <c r="I61" s="138">
        <f>'[1]3SEDES-Ene-Abr_Datos'!AA55</f>
        <v>1</v>
      </c>
      <c r="J61" s="138">
        <f>'[1]3SEDES-Ene-Abr_Datos'!AB55</f>
        <v>0</v>
      </c>
      <c r="K61" s="133" t="str">
        <f>'[1]3SEDES-Ene-Abr_Datos'!AC55</f>
        <v xml:space="preserve">ESPOSO </v>
      </c>
      <c r="L61" s="65">
        <f>'[1]3SEDES-Ene-Abr_Datos'!AD55</f>
        <v>60</v>
      </c>
      <c r="M61" s="139" t="str">
        <f>'[1]3SEDES-Ene-Abr_Datos'!AE55</f>
        <v>I,  II, III</v>
      </c>
      <c r="N61" s="133" t="str">
        <f>'[1]3SEDES-Ene-Abr_Datos'!AF55</f>
        <v>TEPOZTLAN, MORELOS</v>
      </c>
      <c r="O61" s="140" t="str">
        <f>'[1]3SEDES-Ene-Abr_Datos'!AG55</f>
        <v>Domicilio</v>
      </c>
      <c r="P61" s="66">
        <f>'[1]3SEDES-Ene-Abr_Datos'!AI55</f>
        <v>1</v>
      </c>
      <c r="Q61" s="65">
        <f>'[1]3SEDES-Ene-Abr_Datos'!AJ55</f>
        <v>0</v>
      </c>
      <c r="R61" s="65">
        <f>'[1]3SEDES-Ene-Abr_Datos'!AK55</f>
        <v>0</v>
      </c>
      <c r="S61" s="66">
        <f>'[1]3SEDES-Ene-Abr_Datos'!AL55</f>
        <v>0</v>
      </c>
      <c r="T61" s="65">
        <f>'[1]3SEDES-Ene-Abr_Datos'!AM55</f>
        <v>0</v>
      </c>
      <c r="U61" s="139" t="str">
        <f>'[1]3SEDES-Ene-Abr_Datos'!AN55</f>
        <v>Ninguna</v>
      </c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33"/>
      <c r="AN61" s="33"/>
      <c r="AO61" s="33"/>
      <c r="AP61" s="33"/>
      <c r="AQ61" s="33"/>
      <c r="AR61" s="33"/>
    </row>
    <row r="62" spans="1:44" s="34" customFormat="1" ht="99.9" customHeight="1" x14ac:dyDescent="0.3">
      <c r="A62" s="49">
        <f>'[1]3SEDES-Ene-Abr_Datos'!C56</f>
        <v>54</v>
      </c>
      <c r="B62" s="50" t="str">
        <f>'[1]3SEDES-Ene-Abr_Datos'!D56</f>
        <v>SEDE XOCHITEPEC</v>
      </c>
      <c r="C62" s="129">
        <f>'[1]3SEDES-Ene-Abr_Datos'!F56</f>
        <v>45058</v>
      </c>
      <c r="D62" s="130" t="str">
        <f>'[1]3SEDES-Ene-Abr_Datos'!I56</f>
        <v>23.- LIC. NATANAEL SUBDIAS AGUILAR</v>
      </c>
      <c r="E62" s="99" t="str">
        <f>'[1]3SEDES-Ene-Abr_Datos'!L56</f>
        <v>VIOLENCIA FAMILIAR</v>
      </c>
      <c r="F62" s="95" t="str">
        <f>'[1]3SEDES-Ene-Abr_Datos'!N56</f>
        <v>90.- RATIFICACION DE MEDIDAS DE PROTECCION</v>
      </c>
      <c r="G62" s="49" t="str">
        <f>'[1]3SEDES-Ene-Abr_Datos'!Y56</f>
        <v>SE DIFIRE</v>
      </c>
      <c r="H62" s="54">
        <f>'[1]3SEDES-Ene-Abr_Datos'!Z56</f>
        <v>0</v>
      </c>
      <c r="I62" s="54">
        <f>'[1]3SEDES-Ene-Abr_Datos'!AA56</f>
        <v>1</v>
      </c>
      <c r="J62" s="54">
        <f>'[1]3SEDES-Ene-Abr_Datos'!AB56</f>
        <v>0</v>
      </c>
      <c r="K62" s="50" t="str">
        <f>'[1]3SEDES-Ene-Abr_Datos'!AC56</f>
        <v>SE DIFIRE</v>
      </c>
      <c r="L62" s="55" t="str">
        <f>'[1]3SEDES-Ene-Abr_Datos'!AD56</f>
        <v>SE DIFIRE</v>
      </c>
      <c r="M62" s="131">
        <v>0</v>
      </c>
      <c r="N62" s="50" t="str">
        <f>'[1]3SEDES-Ene-Abr_Datos'!AF56</f>
        <v>TEMIXCO, MORELOS</v>
      </c>
      <c r="O62" s="95">
        <f>'[1]3SEDES-Ene-Abr_Datos'!AG56</f>
        <v>0</v>
      </c>
      <c r="P62" s="56">
        <f>'[1]3SEDES-Ene-Abr_Datos'!AI56</f>
        <v>0</v>
      </c>
      <c r="Q62" s="55">
        <f>'[1]3SEDES-Ene-Abr_Datos'!AJ56</f>
        <v>0</v>
      </c>
      <c r="R62" s="55">
        <f>'[1]3SEDES-Ene-Abr_Datos'!AK56</f>
        <v>0</v>
      </c>
      <c r="S62" s="56">
        <f>'[1]3SEDES-Ene-Abr_Datos'!AL56</f>
        <v>0</v>
      </c>
      <c r="T62" s="55">
        <f>'[1]3SEDES-Ene-Abr_Datos'!AM56</f>
        <v>0</v>
      </c>
      <c r="U62" s="54" t="str">
        <f>'[1]3SEDES-Ene-Abr_Datos'!AN56</f>
        <v>-</v>
      </c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33"/>
      <c r="AN62" s="33"/>
      <c r="AO62" s="33"/>
      <c r="AP62" s="33"/>
      <c r="AQ62" s="33"/>
      <c r="AR62" s="33"/>
    </row>
    <row r="63" spans="1:44" s="34" customFormat="1" ht="99.9" customHeight="1" x14ac:dyDescent="0.3">
      <c r="A63" s="132">
        <f>'[1]3SEDES-Ene-Abr_Datos'!C57</f>
        <v>55</v>
      </c>
      <c r="B63" s="133" t="str">
        <f>'[1]3SEDES-Ene-Abr_Datos'!D57</f>
        <v>SEDE XOCHITEPEC</v>
      </c>
      <c r="C63" s="134">
        <f>'[1]3SEDES-Ene-Abr_Datos'!F57</f>
        <v>45058</v>
      </c>
      <c r="D63" s="62" t="str">
        <f>'[1]3SEDES-Ene-Abr_Datos'!I57</f>
        <v>23.- LIC. NATANAEL SUBDIAS AGUILAR</v>
      </c>
      <c r="E63" s="135" t="str">
        <f>'[1]3SEDES-Ene-Abr_Datos'!L57</f>
        <v>VIOLENCIA FAMILIAR</v>
      </c>
      <c r="F63" s="136" t="str">
        <f>'[1]3SEDES-Ene-Abr_Datos'!N57</f>
        <v>90.- RATIFICACION DE MEDIDAS DE PROTECCION</v>
      </c>
      <c r="G63" s="137" t="str">
        <f>'[1]3SEDES-Ene-Abr_Datos'!Y57</f>
        <v>CONCEDIDA</v>
      </c>
      <c r="H63" s="138">
        <f>'[1]3SEDES-Ene-Abr_Datos'!Z57</f>
        <v>0</v>
      </c>
      <c r="I63" s="138">
        <f>'[1]3SEDES-Ene-Abr_Datos'!AA57</f>
        <v>1</v>
      </c>
      <c r="J63" s="138">
        <f>'[1]3SEDES-Ene-Abr_Datos'!AB57</f>
        <v>0</v>
      </c>
      <c r="K63" s="133" t="str">
        <f>'[1]3SEDES-Ene-Abr_Datos'!AC57</f>
        <v xml:space="preserve">EX-ESPOSO </v>
      </c>
      <c r="L63" s="65">
        <f>'[1]3SEDES-Ene-Abr_Datos'!AD57</f>
        <v>60</v>
      </c>
      <c r="M63" s="139" t="str">
        <f>'[1]3SEDES-Ene-Abr_Datos'!AE57</f>
        <v xml:space="preserve">I,  II, </v>
      </c>
      <c r="N63" s="133" t="str">
        <f>'[1]3SEDES-Ene-Abr_Datos'!AF57</f>
        <v>JIUTEPEC, MORELOS</v>
      </c>
      <c r="O63" s="140" t="str">
        <f>'[1]3SEDES-Ene-Abr_Datos'!AG57</f>
        <v>Domicilio</v>
      </c>
      <c r="P63" s="66">
        <f>'[1]3SEDES-Ene-Abr_Datos'!AI57</f>
        <v>1</v>
      </c>
      <c r="Q63" s="65">
        <f>'[1]3SEDES-Ene-Abr_Datos'!AJ57</f>
        <v>0</v>
      </c>
      <c r="R63" s="65">
        <f>'[1]3SEDES-Ene-Abr_Datos'!AK57</f>
        <v>0</v>
      </c>
      <c r="S63" s="66">
        <f>'[1]3SEDES-Ene-Abr_Datos'!AL57</f>
        <v>0</v>
      </c>
      <c r="T63" s="65">
        <f>'[1]3SEDES-Ene-Abr_Datos'!AM57</f>
        <v>0</v>
      </c>
      <c r="U63" s="139" t="str">
        <f>'[1]3SEDES-Ene-Abr_Datos'!AN57</f>
        <v>Ninguna</v>
      </c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33"/>
      <c r="AN63" s="33"/>
      <c r="AO63" s="33"/>
      <c r="AP63" s="33"/>
      <c r="AQ63" s="33"/>
      <c r="AR63" s="33"/>
    </row>
    <row r="64" spans="1:44" s="34" customFormat="1" ht="99.9" customHeight="1" x14ac:dyDescent="0.3">
      <c r="A64" s="67">
        <f>'[1]3SEDES-Ene-Abr_Datos'!C58</f>
        <v>56</v>
      </c>
      <c r="B64" s="68" t="str">
        <f>'[1]3SEDES-Ene-Abr_Datos'!D58</f>
        <v>SEDE JOJUTLA</v>
      </c>
      <c r="C64" s="113">
        <f>'[1]3SEDES-Ene-Abr_Datos'!F58</f>
        <v>45058</v>
      </c>
      <c r="D64" s="114" t="str">
        <f>'[1]3SEDES-Ene-Abr_Datos'!I58</f>
        <v>47.- LIC. NATANAEL SUBDIAS AGUILAR</v>
      </c>
      <c r="E64" s="115" t="str">
        <f>'[1]3SEDES-Ene-Abr_Datos'!L58</f>
        <v>VIOLENCIA FAMILIAR</v>
      </c>
      <c r="F64" s="116" t="str">
        <f>'[1]3SEDES-Ene-Abr_Datos'!N58</f>
        <v>90.- RATIFICACION DE MEDIDAS DE PROTECCION</v>
      </c>
      <c r="G64" s="73" t="str">
        <f>'[1]3SEDES-Ene-Abr_Datos'!Y58</f>
        <v>CONCEDIDA</v>
      </c>
      <c r="H64" s="74">
        <f>'[1]3SEDES-Ene-Abr_Datos'!Z58</f>
        <v>0</v>
      </c>
      <c r="I64" s="74">
        <f>'[1]3SEDES-Ene-Abr_Datos'!AA58</f>
        <v>1</v>
      </c>
      <c r="J64" s="74">
        <f>'[1]3SEDES-Ene-Abr_Datos'!AB58</f>
        <v>0</v>
      </c>
      <c r="K64" s="75" t="str">
        <f>'[1]3SEDES-Ene-Abr_Datos'!AC58</f>
        <v xml:space="preserve">ESPOSO </v>
      </c>
      <c r="L64" s="77">
        <f>'[1]3SEDES-Ene-Abr_Datos'!AD58</f>
        <v>60</v>
      </c>
      <c r="M64" s="117" t="str">
        <f>'[1]3SEDES-Ene-Abr_Datos'!AE58</f>
        <v xml:space="preserve">I, II, III </v>
      </c>
      <c r="N64" s="75" t="str">
        <f>'[1]3SEDES-Ene-Abr_Datos'!AF58</f>
        <v>TLALTIZAPAN DE ZAPATA, MORELOS</v>
      </c>
      <c r="O64" s="116" t="str">
        <f>'[1]3SEDES-Ene-Abr_Datos'!AG58</f>
        <v>Domicilio</v>
      </c>
      <c r="P64" s="76">
        <f>'[1]3SEDES-Ene-Abr_Datos'!AI58</f>
        <v>1</v>
      </c>
      <c r="Q64" s="77">
        <f>'[1]3SEDES-Ene-Abr_Datos'!AJ58</f>
        <v>0</v>
      </c>
      <c r="R64" s="77">
        <f>'[1]3SEDES-Ene-Abr_Datos'!AK58</f>
        <v>0</v>
      </c>
      <c r="S64" s="76">
        <f>'[1]3SEDES-Ene-Abr_Datos'!AL58</f>
        <v>0</v>
      </c>
      <c r="T64" s="77">
        <f>'[1]3SEDES-Ene-Abr_Datos'!AM58</f>
        <v>0</v>
      </c>
      <c r="U64" s="74" t="str">
        <f>'[1]3SEDES-Ene-Abr_Datos'!AN58</f>
        <v>Ninguna</v>
      </c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33"/>
      <c r="AN64" s="33"/>
      <c r="AO64" s="33"/>
      <c r="AP64" s="33"/>
      <c r="AQ64" s="33"/>
      <c r="AR64" s="33"/>
    </row>
    <row r="65" spans="1:44" s="34" customFormat="1" ht="99.9" customHeight="1" x14ac:dyDescent="0.3">
      <c r="A65" s="132">
        <f>'[1]3SEDES-Ene-Abr_Datos'!C59</f>
        <v>57</v>
      </c>
      <c r="B65" s="133" t="str">
        <f>'[1]3SEDES-Ene-Abr_Datos'!D59</f>
        <v>SEDE XOCHITEPEC</v>
      </c>
      <c r="C65" s="134">
        <f>'[1]3SEDES-Ene-Abr_Datos'!F59</f>
        <v>45062</v>
      </c>
      <c r="D65" s="62" t="str">
        <f>'[1]3SEDES-Ene-Abr_Datos'!I59</f>
        <v>23.- LIC. NATANAEL SUBDIAS AGUILAR</v>
      </c>
      <c r="E65" s="135" t="str">
        <f>'[1]3SEDES-Ene-Abr_Datos'!L59</f>
        <v>VIOLENCIA FAMILIAR</v>
      </c>
      <c r="F65" s="136" t="str">
        <f>'[1]3SEDES-Ene-Abr_Datos'!N59</f>
        <v>90.- RATIFICACION DE MEDIDAS DE PROTECCION</v>
      </c>
      <c r="G65" s="137" t="str">
        <f>'[1]3SEDES-Ene-Abr_Datos'!Y59</f>
        <v>CONCEDIDA</v>
      </c>
      <c r="H65" s="138">
        <f>'[1]3SEDES-Ene-Abr_Datos'!Z59</f>
        <v>0</v>
      </c>
      <c r="I65" s="138">
        <f>'[1]3SEDES-Ene-Abr_Datos'!AA59</f>
        <v>1</v>
      </c>
      <c r="J65" s="138">
        <f>'[1]3SEDES-Ene-Abr_Datos'!AB59</f>
        <v>0</v>
      </c>
      <c r="K65" s="133" t="str">
        <f>'[1]3SEDES-Ene-Abr_Datos'!AC59</f>
        <v>CONCUBINO</v>
      </c>
      <c r="L65" s="65">
        <f>'[1]3SEDES-Ene-Abr_Datos'!AD59</f>
        <v>60</v>
      </c>
      <c r="M65" s="139" t="str">
        <f>'[1]3SEDES-Ene-Abr_Datos'!AE59</f>
        <v>I,  II, III</v>
      </c>
      <c r="N65" s="133" t="str">
        <f>'[1]3SEDES-Ene-Abr_Datos'!AF59</f>
        <v>TEMIXCO, MORELOS</v>
      </c>
      <c r="O65" s="140" t="str">
        <f>'[1]3SEDES-Ene-Abr_Datos'!AG59</f>
        <v>Domicilio</v>
      </c>
      <c r="P65" s="66">
        <f>'[1]3SEDES-Ene-Abr_Datos'!AI59</f>
        <v>1</v>
      </c>
      <c r="Q65" s="65">
        <f>'[1]3SEDES-Ene-Abr_Datos'!AJ59</f>
        <v>0</v>
      </c>
      <c r="R65" s="65">
        <f>'[1]3SEDES-Ene-Abr_Datos'!AK59</f>
        <v>0</v>
      </c>
      <c r="S65" s="66">
        <f>'[1]3SEDES-Ene-Abr_Datos'!AL59</f>
        <v>0</v>
      </c>
      <c r="T65" s="65">
        <f>'[1]3SEDES-Ene-Abr_Datos'!AM59</f>
        <v>0</v>
      </c>
      <c r="U65" s="139" t="str">
        <f>'[1]3SEDES-Ene-Abr_Datos'!AN59</f>
        <v>Ninguna</v>
      </c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33"/>
      <c r="AN65" s="33"/>
      <c r="AO65" s="33"/>
      <c r="AP65" s="33"/>
      <c r="AQ65" s="33"/>
      <c r="AR65" s="33"/>
    </row>
    <row r="66" spans="1:44" s="34" customFormat="1" ht="99.9" customHeight="1" x14ac:dyDescent="0.3">
      <c r="A66" s="49">
        <f>'[1]3SEDES-Ene-Abr_Datos'!C60</f>
        <v>58</v>
      </c>
      <c r="B66" s="50" t="str">
        <f>'[1]3SEDES-Ene-Abr_Datos'!D60</f>
        <v>SEDE XOCHITEPEC</v>
      </c>
      <c r="C66" s="129">
        <f>'[1]3SEDES-Ene-Abr_Datos'!F60</f>
        <v>45064</v>
      </c>
      <c r="D66" s="130" t="str">
        <f>'[1]3SEDES-Ene-Abr_Datos'!I60</f>
        <v>23.- LIC. NATANAEL SUBDIAS AGUILAR</v>
      </c>
      <c r="E66" s="99" t="str">
        <f>'[1]3SEDES-Ene-Abr_Datos'!L60</f>
        <v>VIOLENCIA FAMILIAR</v>
      </c>
      <c r="F66" s="95" t="str">
        <f>'[1]3SEDES-Ene-Abr_Datos'!N60</f>
        <v>90.- RATIFICACION DE MEDIDAS DE PROTECCION</v>
      </c>
      <c r="G66" s="49" t="str">
        <f>'[1]3SEDES-Ene-Abr_Datos'!Y60</f>
        <v>CONCEDIDA</v>
      </c>
      <c r="H66" s="54">
        <f>'[1]3SEDES-Ene-Abr_Datos'!Z60</f>
        <v>0</v>
      </c>
      <c r="I66" s="54">
        <f>'[1]3SEDES-Ene-Abr_Datos'!AA60</f>
        <v>1</v>
      </c>
      <c r="J66" s="54">
        <f>'[1]3SEDES-Ene-Abr_Datos'!AB60</f>
        <v>0</v>
      </c>
      <c r="K66" s="50" t="str">
        <f>'[1]3SEDES-Ene-Abr_Datos'!AC60</f>
        <v>CONCUBINO</v>
      </c>
      <c r="L66" s="55">
        <f>'[1]3SEDES-Ene-Abr_Datos'!AD60</f>
        <v>60</v>
      </c>
      <c r="M66" s="131" t="str">
        <f>'[1]3SEDES-Ene-Abr_Datos'!AE60</f>
        <v>I, II</v>
      </c>
      <c r="N66" s="50" t="str">
        <f>'[1]3SEDES-Ene-Abr_Datos'!AF60</f>
        <v>CUERNAVACA, MORELOS</v>
      </c>
      <c r="O66" s="95" t="str">
        <f>'[1]3SEDES-Ene-Abr_Datos'!AG60</f>
        <v>Domicilio</v>
      </c>
      <c r="P66" s="56">
        <f>'[1]3SEDES-Ene-Abr_Datos'!AI60</f>
        <v>1</v>
      </c>
      <c r="Q66" s="55">
        <f>'[1]3SEDES-Ene-Abr_Datos'!AJ60</f>
        <v>0</v>
      </c>
      <c r="R66" s="55">
        <f>'[1]3SEDES-Ene-Abr_Datos'!AK60</f>
        <v>0</v>
      </c>
      <c r="S66" s="56">
        <f>'[1]3SEDES-Ene-Abr_Datos'!AL60</f>
        <v>0</v>
      </c>
      <c r="T66" s="55">
        <f>'[1]3SEDES-Ene-Abr_Datos'!AM60</f>
        <v>0</v>
      </c>
      <c r="U66" s="54" t="str">
        <f>'[1]3SEDES-Ene-Abr_Datos'!AN60</f>
        <v>Ninguna</v>
      </c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33"/>
      <c r="AN66" s="33"/>
      <c r="AO66" s="33"/>
      <c r="AP66" s="33"/>
      <c r="AQ66" s="33"/>
      <c r="AR66" s="33"/>
    </row>
    <row r="67" spans="1:44" s="34" customFormat="1" ht="99.9" customHeight="1" x14ac:dyDescent="0.3">
      <c r="A67" s="132">
        <f>'[1]3SEDES-Ene-Abr_Datos'!C61</f>
        <v>59</v>
      </c>
      <c r="B67" s="133" t="str">
        <f>'[1]3SEDES-Ene-Abr_Datos'!D61</f>
        <v>SEDE XOCHITEPEC</v>
      </c>
      <c r="C67" s="134">
        <f>'[1]3SEDES-Ene-Abr_Datos'!F61</f>
        <v>45064</v>
      </c>
      <c r="D67" s="62" t="str">
        <f>'[1]3SEDES-Ene-Abr_Datos'!I61</f>
        <v>23.- LIC. NATANAEL SUBDIAS AGUILAR</v>
      </c>
      <c r="E67" s="135" t="str">
        <f>'[1]3SEDES-Ene-Abr_Datos'!L61</f>
        <v>VIOLENCIA FAMILIAR</v>
      </c>
      <c r="F67" s="136" t="str">
        <f>'[1]3SEDES-Ene-Abr_Datos'!N61</f>
        <v>90.- RATIFICACION DE MEDIDAS DE PROTECCION</v>
      </c>
      <c r="G67" s="137" t="str">
        <f>'[1]3SEDES-Ene-Abr_Datos'!Y61</f>
        <v>CONCEDIDA</v>
      </c>
      <c r="H67" s="138">
        <f>'[1]3SEDES-Ene-Abr_Datos'!Z61</f>
        <v>0</v>
      </c>
      <c r="I67" s="138">
        <f>'[1]3SEDES-Ene-Abr_Datos'!AA61</f>
        <v>1</v>
      </c>
      <c r="J67" s="138">
        <f>'[1]3SEDES-Ene-Abr_Datos'!AB61</f>
        <v>0</v>
      </c>
      <c r="K67" s="133" t="str">
        <f>'[1]3SEDES-Ene-Abr_Datos'!AC61</f>
        <v xml:space="preserve">ESPOSO </v>
      </c>
      <c r="L67" s="65">
        <f>'[1]3SEDES-Ene-Abr_Datos'!AD61</f>
        <v>60</v>
      </c>
      <c r="M67" s="139" t="str">
        <f>'[1]3SEDES-Ene-Abr_Datos'!AE61</f>
        <v xml:space="preserve">I, II, II </v>
      </c>
      <c r="N67" s="133" t="str">
        <f>'[1]3SEDES-Ene-Abr_Datos'!AF61</f>
        <v xml:space="preserve"> TEPOZTLAN, MORELOS (JEPJEM)</v>
      </c>
      <c r="O67" s="140" t="str">
        <f>'[1]3SEDES-Ene-Abr_Datos'!AG61</f>
        <v>Domicilio</v>
      </c>
      <c r="P67" s="66">
        <f>'[1]3SEDES-Ene-Abr_Datos'!AI61</f>
        <v>1</v>
      </c>
      <c r="Q67" s="65">
        <f>'[1]3SEDES-Ene-Abr_Datos'!AJ61</f>
        <v>0</v>
      </c>
      <c r="R67" s="65">
        <f>'[1]3SEDES-Ene-Abr_Datos'!AK61</f>
        <v>0</v>
      </c>
      <c r="S67" s="66">
        <f>'[1]3SEDES-Ene-Abr_Datos'!AL61</f>
        <v>0</v>
      </c>
      <c r="T67" s="65">
        <f>'[1]3SEDES-Ene-Abr_Datos'!AM61</f>
        <v>0</v>
      </c>
      <c r="U67" s="139" t="str">
        <f>'[1]3SEDES-Ene-Abr_Datos'!AN61</f>
        <v>Ninguna</v>
      </c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33"/>
      <c r="AN67" s="33"/>
      <c r="AO67" s="33"/>
      <c r="AP67" s="33"/>
      <c r="AQ67" s="33"/>
      <c r="AR67" s="33"/>
    </row>
    <row r="68" spans="1:44" s="34" customFormat="1" ht="99.9" customHeight="1" x14ac:dyDescent="0.3">
      <c r="A68" s="49">
        <f>'[1]3SEDES-Ene-Abr_Datos'!C62</f>
        <v>60</v>
      </c>
      <c r="B68" s="50" t="str">
        <f>'[1]3SEDES-Ene-Abr_Datos'!D62</f>
        <v>SEDE XOCHITEPEC</v>
      </c>
      <c r="C68" s="129">
        <f>'[1]3SEDES-Ene-Abr_Datos'!F62</f>
        <v>45064</v>
      </c>
      <c r="D68" s="130" t="str">
        <f>'[1]3SEDES-Ene-Abr_Datos'!I62</f>
        <v>23.- LIC. NATANAEL SUBDIAS AGUILAR</v>
      </c>
      <c r="E68" s="99" t="str">
        <f>'[1]3SEDES-Ene-Abr_Datos'!L62</f>
        <v>VIOLENCIA FAMILIAR</v>
      </c>
      <c r="F68" s="95" t="str">
        <f>'[1]3SEDES-Ene-Abr_Datos'!N62</f>
        <v>90.- RATIFICACION DE MEDIDAS DE PROTECCION</v>
      </c>
      <c r="G68" s="49" t="str">
        <f>'[1]3SEDES-Ene-Abr_Datos'!Y62</f>
        <v>CONCEDIDA</v>
      </c>
      <c r="H68" s="54">
        <f>'[1]3SEDES-Ene-Abr_Datos'!Z62</f>
        <v>0</v>
      </c>
      <c r="I68" s="54">
        <f>'[1]3SEDES-Ene-Abr_Datos'!AA62</f>
        <v>1</v>
      </c>
      <c r="J68" s="54">
        <f>'[1]3SEDES-Ene-Abr_Datos'!AB62</f>
        <v>0</v>
      </c>
      <c r="K68" s="50" t="str">
        <f>'[1]3SEDES-Ene-Abr_Datos'!AC62</f>
        <v>CONCUBINO</v>
      </c>
      <c r="L68" s="55">
        <f>'[1]3SEDES-Ene-Abr_Datos'!AD62</f>
        <v>60</v>
      </c>
      <c r="M68" s="131" t="str">
        <f>'[1]3SEDES-Ene-Abr_Datos'!AE62</f>
        <v>I, II</v>
      </c>
      <c r="N68" s="50" t="str">
        <f>'[1]3SEDES-Ene-Abr_Datos'!AF62</f>
        <v>TEMIXCO, MORELOS</v>
      </c>
      <c r="O68" s="95" t="str">
        <f>'[1]3SEDES-Ene-Abr_Datos'!AG62</f>
        <v>Domicilio</v>
      </c>
      <c r="P68" s="56">
        <f>'[1]3SEDES-Ene-Abr_Datos'!AI62</f>
        <v>2</v>
      </c>
      <c r="Q68" s="55">
        <f>'[1]3SEDES-Ene-Abr_Datos'!AJ62</f>
        <v>0</v>
      </c>
      <c r="R68" s="55">
        <f>'[1]3SEDES-Ene-Abr_Datos'!AK62</f>
        <v>0</v>
      </c>
      <c r="S68" s="56">
        <f>'[1]3SEDES-Ene-Abr_Datos'!AL62</f>
        <v>0</v>
      </c>
      <c r="T68" s="55">
        <f>'[1]3SEDES-Ene-Abr_Datos'!AM62</f>
        <v>0</v>
      </c>
      <c r="U68" s="54" t="str">
        <f>'[1]3SEDES-Ene-Abr_Datos'!AN62</f>
        <v>Ninguna</v>
      </c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33"/>
      <c r="AN68" s="33"/>
      <c r="AO68" s="33"/>
      <c r="AP68" s="33"/>
      <c r="AQ68" s="33"/>
      <c r="AR68" s="33"/>
    </row>
    <row r="69" spans="1:44" s="34" customFormat="1" ht="99.9" customHeight="1" x14ac:dyDescent="0.3">
      <c r="A69" s="132">
        <f>'[1]3SEDES-Ene-Abr_Datos'!C63</f>
        <v>61</v>
      </c>
      <c r="B69" s="133" t="str">
        <f>'[1]3SEDES-Ene-Abr_Datos'!D63</f>
        <v>SEDE XOCHITEPEC</v>
      </c>
      <c r="C69" s="134">
        <f>'[1]3SEDES-Ene-Abr_Datos'!F63</f>
        <v>45068</v>
      </c>
      <c r="D69" s="62" t="str">
        <f>'[1]3SEDES-Ene-Abr_Datos'!I63</f>
        <v>26.- LIC. JUAN CARLOS ISAAC JIMENEZ AQUINO</v>
      </c>
      <c r="E69" s="135" t="str">
        <f>'[1]3SEDES-Ene-Abr_Datos'!L63</f>
        <v>AMENAZAS</v>
      </c>
      <c r="F69" s="136" t="str">
        <f>'[1]3SEDES-Ene-Abr_Datos'!N63</f>
        <v>90.- RATIFICACION DE MEDIDAS DE PROTECCION</v>
      </c>
      <c r="G69" s="137" t="str">
        <f>'[1]3SEDES-Ene-Abr_Datos'!Y63</f>
        <v>CONCEDIDA</v>
      </c>
      <c r="H69" s="138">
        <f>'[1]3SEDES-Ene-Abr_Datos'!Z63</f>
        <v>1</v>
      </c>
      <c r="I69" s="138">
        <f>'[1]3SEDES-Ene-Abr_Datos'!AA63</f>
        <v>2</v>
      </c>
      <c r="J69" s="138">
        <f>'[1]3SEDES-Ene-Abr_Datos'!AB63</f>
        <v>0</v>
      </c>
      <c r="K69" s="133" t="str">
        <f>'[1]3SEDES-Ene-Abr_Datos'!AC63</f>
        <v>VECINOS</v>
      </c>
      <c r="L69" s="65">
        <f>'[1]3SEDES-Ene-Abr_Datos'!AD63</f>
        <v>60</v>
      </c>
      <c r="M69" s="139" t="str">
        <f>'[1]3SEDES-Ene-Abr_Datos'!AE63</f>
        <v>I, II</v>
      </c>
      <c r="N69" s="133" t="str">
        <f>'[1]3SEDES-Ene-Abr_Datos'!AF63</f>
        <v>JIUTEPEC, MORELOS</v>
      </c>
      <c r="O69" s="140" t="str">
        <f>'[1]3SEDES-Ene-Abr_Datos'!AG63</f>
        <v>Vía pública</v>
      </c>
      <c r="P69" s="66">
        <f>'[1]3SEDES-Ene-Abr_Datos'!AI63</f>
        <v>2</v>
      </c>
      <c r="Q69" s="65">
        <f>'[1]3SEDES-Ene-Abr_Datos'!AJ63</f>
        <v>0</v>
      </c>
      <c r="R69" s="65">
        <f>'[1]3SEDES-Ene-Abr_Datos'!AK63</f>
        <v>1</v>
      </c>
      <c r="S69" s="66">
        <f>'[1]3SEDES-Ene-Abr_Datos'!AL63</f>
        <v>0</v>
      </c>
      <c r="T69" s="65">
        <f>'[1]3SEDES-Ene-Abr_Datos'!AM63</f>
        <v>0</v>
      </c>
      <c r="U69" s="139" t="str">
        <f>'[1]3SEDES-Ene-Abr_Datos'!AN63</f>
        <v>Ninguna</v>
      </c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0"/>
      <c r="AK69" s="150"/>
      <c r="AL69" s="150"/>
      <c r="AM69" s="33"/>
      <c r="AN69" s="33"/>
      <c r="AO69" s="33"/>
      <c r="AP69" s="33"/>
      <c r="AQ69" s="33"/>
      <c r="AR69" s="33"/>
    </row>
    <row r="70" spans="1:44" s="34" customFormat="1" ht="99.9" customHeight="1" x14ac:dyDescent="0.3">
      <c r="A70" s="49">
        <f>'[1]3SEDES-Ene-Abr_Datos'!C64</f>
        <v>62</v>
      </c>
      <c r="B70" s="50" t="str">
        <f>'[1]3SEDES-Ene-Abr_Datos'!D64</f>
        <v>SEDE XOCHITEPEC</v>
      </c>
      <c r="C70" s="129">
        <f>'[1]3SEDES-Ene-Abr_Datos'!F64</f>
        <v>45071</v>
      </c>
      <c r="D70" s="130" t="str">
        <f>'[1]3SEDES-Ene-Abr_Datos'!I64</f>
        <v>26.- LIC. JUAN CARLOS ISAAC JIMENEZ AQUINO</v>
      </c>
      <c r="E70" s="99" t="str">
        <f>'[1]3SEDES-Ene-Abr_Datos'!L64</f>
        <v>VIOLENCIA FAMILIAR</v>
      </c>
      <c r="F70" s="95" t="str">
        <f>'[1]3SEDES-Ene-Abr_Datos'!N64</f>
        <v>90.- RATIFICACION DE MEDIDAS DE PROTECCION</v>
      </c>
      <c r="G70" s="49" t="str">
        <f>'[1]3SEDES-Ene-Abr_Datos'!Y64</f>
        <v>CONCEDIDA</v>
      </c>
      <c r="H70" s="54">
        <f>'[1]3SEDES-Ene-Abr_Datos'!Z64</f>
        <v>0</v>
      </c>
      <c r="I70" s="54">
        <f>'[1]3SEDES-Ene-Abr_Datos'!AA64</f>
        <v>1</v>
      </c>
      <c r="J70" s="54">
        <f>'[1]3SEDES-Ene-Abr_Datos'!AB64</f>
        <v>0</v>
      </c>
      <c r="K70" s="50" t="str">
        <f>'[1]3SEDES-Ene-Abr_Datos'!AC64</f>
        <v>CONCUBINO</v>
      </c>
      <c r="L70" s="55">
        <f>'[1]3SEDES-Ene-Abr_Datos'!AD64</f>
        <v>30</v>
      </c>
      <c r="M70" s="131" t="str">
        <f>'[1]3SEDES-Ene-Abr_Datos'!AE64</f>
        <v>I, II</v>
      </c>
      <c r="N70" s="50" t="str">
        <f>'[1]3SEDES-Ene-Abr_Datos'!AF64</f>
        <v>CUERNAVACA, MORELOS</v>
      </c>
      <c r="O70" s="95" t="str">
        <f>'[1]3SEDES-Ene-Abr_Datos'!AG64</f>
        <v>Vía pública</v>
      </c>
      <c r="P70" s="56">
        <f>'[1]3SEDES-Ene-Abr_Datos'!AI64</f>
        <v>1</v>
      </c>
      <c r="Q70" s="55">
        <f>'[1]3SEDES-Ene-Abr_Datos'!AJ64</f>
        <v>0</v>
      </c>
      <c r="R70" s="55">
        <f>'[1]3SEDES-Ene-Abr_Datos'!AK64</f>
        <v>0</v>
      </c>
      <c r="S70" s="56">
        <f>'[1]3SEDES-Ene-Abr_Datos'!AL64</f>
        <v>0</v>
      </c>
      <c r="T70" s="55">
        <f>'[1]3SEDES-Ene-Abr_Datos'!AM64</f>
        <v>0</v>
      </c>
      <c r="U70" s="54" t="str">
        <f>'[1]3SEDES-Ene-Abr_Datos'!AN64</f>
        <v>Ninguna</v>
      </c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33"/>
      <c r="AN70" s="33"/>
      <c r="AO70" s="33"/>
      <c r="AP70" s="33"/>
      <c r="AQ70" s="33"/>
      <c r="AR70" s="33"/>
    </row>
    <row r="71" spans="1:44" s="34" customFormat="1" ht="99.9" customHeight="1" x14ac:dyDescent="0.3">
      <c r="A71" s="132">
        <f>'[1]3SEDES-Ene-Abr_Datos'!C65</f>
        <v>63</v>
      </c>
      <c r="B71" s="133" t="str">
        <f>'[1]3SEDES-Ene-Abr_Datos'!D65</f>
        <v>SEDE XOCHITEPEC</v>
      </c>
      <c r="C71" s="134">
        <f>'[1]3SEDES-Ene-Abr_Datos'!F65</f>
        <v>45076</v>
      </c>
      <c r="D71" s="62" t="str">
        <f>'[1]3SEDES-Ene-Abr_Datos'!I65</f>
        <v>26.- LIC. JUAN CARLOS ISAAC JIMENEZ AQUINO</v>
      </c>
      <c r="E71" s="135" t="str">
        <f>'[1]3SEDES-Ene-Abr_Datos'!L65</f>
        <v>VIOLENCIA FAMILIAR</v>
      </c>
      <c r="F71" s="136" t="str">
        <f>'[1]3SEDES-Ene-Abr_Datos'!N65</f>
        <v>90.- RATIFICACION DE MEDIDAS DE PROTECCION</v>
      </c>
      <c r="G71" s="137" t="str">
        <f>'[1]3SEDES-Ene-Abr_Datos'!Y65</f>
        <v>CONCEDIDA</v>
      </c>
      <c r="H71" s="138">
        <f>'[1]3SEDES-Ene-Abr_Datos'!Z65</f>
        <v>0</v>
      </c>
      <c r="I71" s="138">
        <f>'[1]3SEDES-Ene-Abr_Datos'!AA65</f>
        <v>1</v>
      </c>
      <c r="J71" s="138">
        <f>'[1]3SEDES-Ene-Abr_Datos'!AB65</f>
        <v>0</v>
      </c>
      <c r="K71" s="133" t="str">
        <f>'[1]3SEDES-Ene-Abr_Datos'!AC65</f>
        <v xml:space="preserve">NOVIO </v>
      </c>
      <c r="L71" s="65">
        <f>'[1]3SEDES-Ene-Abr_Datos'!AD65</f>
        <v>60</v>
      </c>
      <c r="M71" s="139" t="str">
        <f>'[1]3SEDES-Ene-Abr_Datos'!AE65</f>
        <v>I, II</v>
      </c>
      <c r="N71" s="133" t="str">
        <f>'[1]3SEDES-Ene-Abr_Datos'!AF65</f>
        <v>EMILIANO ZAPATA, MORELOS</v>
      </c>
      <c r="O71" s="140" t="str">
        <f>'[1]3SEDES-Ene-Abr_Datos'!AG65</f>
        <v>Vía pública</v>
      </c>
      <c r="P71" s="66">
        <f>'[1]3SEDES-Ene-Abr_Datos'!AI65</f>
        <v>1</v>
      </c>
      <c r="Q71" s="65">
        <f>'[1]3SEDES-Ene-Abr_Datos'!AJ65</f>
        <v>0</v>
      </c>
      <c r="R71" s="65">
        <f>'[1]3SEDES-Ene-Abr_Datos'!AK65</f>
        <v>0</v>
      </c>
      <c r="S71" s="66">
        <f>'[1]3SEDES-Ene-Abr_Datos'!AL65</f>
        <v>0</v>
      </c>
      <c r="T71" s="65">
        <f>'[1]3SEDES-Ene-Abr_Datos'!AM65</f>
        <v>0</v>
      </c>
      <c r="U71" s="139" t="str">
        <f>'[1]3SEDES-Ene-Abr_Datos'!AN65</f>
        <v>Ninguna</v>
      </c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33"/>
      <c r="AN71" s="33"/>
      <c r="AO71" s="33"/>
      <c r="AP71" s="33"/>
      <c r="AQ71" s="33"/>
      <c r="AR71" s="33"/>
    </row>
    <row r="72" spans="1:44" s="34" customFormat="1" ht="99.9" customHeight="1" x14ac:dyDescent="0.3">
      <c r="A72" s="49">
        <f>'[1]3SEDES-Ene-Abr_Datos'!C66</f>
        <v>64</v>
      </c>
      <c r="B72" s="50" t="str">
        <f>'[1]3SEDES-Ene-Abr_Datos'!D66</f>
        <v>SEDE XOCHITEPEC</v>
      </c>
      <c r="C72" s="129">
        <f>'[1]3SEDES-Ene-Abr_Datos'!F66</f>
        <v>45077</v>
      </c>
      <c r="D72" s="130" t="str">
        <f>'[1]3SEDES-Ene-Abr_Datos'!I66</f>
        <v>26.- LIC. JUAN CARLOS ISAAC JIMENEZ AQUINO</v>
      </c>
      <c r="E72" s="99" t="str">
        <f>'[1]3SEDES-Ene-Abr_Datos'!L66</f>
        <v>VIOLENCIA FAMILIAR</v>
      </c>
      <c r="F72" s="95" t="str">
        <f>'[1]3SEDES-Ene-Abr_Datos'!N66</f>
        <v>90.- RATIFICACION DE MEDIDAS DE PROTECCION</v>
      </c>
      <c r="G72" s="49" t="str">
        <f>'[1]3SEDES-Ene-Abr_Datos'!Y66</f>
        <v>CONCEDIDA</v>
      </c>
      <c r="H72" s="54">
        <f>'[1]3SEDES-Ene-Abr_Datos'!Z66</f>
        <v>0</v>
      </c>
      <c r="I72" s="54">
        <f>'[1]3SEDES-Ene-Abr_Datos'!AA66</f>
        <v>1</v>
      </c>
      <c r="J72" s="54">
        <f>'[1]3SEDES-Ene-Abr_Datos'!AB66</f>
        <v>0</v>
      </c>
      <c r="K72" s="50" t="str">
        <f>'[1]3SEDES-Ene-Abr_Datos'!AC66</f>
        <v>HERMANO</v>
      </c>
      <c r="L72" s="55">
        <f>'[1]3SEDES-Ene-Abr_Datos'!AD66</f>
        <v>60</v>
      </c>
      <c r="M72" s="131" t="str">
        <f>'[1]3SEDES-Ene-Abr_Datos'!AE66</f>
        <v>I, II, III</v>
      </c>
      <c r="N72" s="50" t="str">
        <f>'[1]3SEDES-Ene-Abr_Datos'!AF66</f>
        <v>CUERNAVACA, MORELOS</v>
      </c>
      <c r="O72" s="95" t="str">
        <f>'[1]3SEDES-Ene-Abr_Datos'!AG66</f>
        <v>Domicilio</v>
      </c>
      <c r="P72" s="56">
        <f>'[1]3SEDES-Ene-Abr_Datos'!AI66</f>
        <v>1</v>
      </c>
      <c r="Q72" s="55">
        <f>'[1]3SEDES-Ene-Abr_Datos'!AJ66</f>
        <v>0</v>
      </c>
      <c r="R72" s="55">
        <f>'[1]3SEDES-Ene-Abr_Datos'!AK66</f>
        <v>0</v>
      </c>
      <c r="S72" s="56">
        <f>'[1]3SEDES-Ene-Abr_Datos'!AL66</f>
        <v>0</v>
      </c>
      <c r="T72" s="55">
        <f>'[1]3SEDES-Ene-Abr_Datos'!AM66</f>
        <v>0</v>
      </c>
      <c r="U72" s="54" t="str">
        <f>'[1]3SEDES-Ene-Abr_Datos'!AN66</f>
        <v>Ninguna</v>
      </c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/>
      <c r="AK72" s="150"/>
      <c r="AL72" s="150"/>
      <c r="AM72" s="33"/>
      <c r="AN72" s="33"/>
      <c r="AO72" s="33"/>
      <c r="AP72" s="33"/>
      <c r="AQ72" s="33"/>
      <c r="AR72" s="33"/>
    </row>
    <row r="73" spans="1:44" s="34" customFormat="1" ht="99.9" customHeight="1" x14ac:dyDescent="0.3">
      <c r="A73" s="132">
        <f>'[1]3SEDES-Ene-Abr_Datos'!C67</f>
        <v>65</v>
      </c>
      <c r="B73" s="133" t="str">
        <f>'[1]3SEDES-Ene-Abr_Datos'!D67</f>
        <v>SEDE XOCHITEPEC</v>
      </c>
      <c r="C73" s="134">
        <f>'[1]3SEDES-Ene-Abr_Datos'!F67</f>
        <v>45077</v>
      </c>
      <c r="D73" s="62" t="str">
        <f>'[1]3SEDES-Ene-Abr_Datos'!I67</f>
        <v>26.- LIC. JUAN CARLOS ISAAC JIMENEZ AQUINO</v>
      </c>
      <c r="E73" s="135" t="str">
        <f>'[1]3SEDES-Ene-Abr_Datos'!L67</f>
        <v>VIOLENCIA FAMILIAR</v>
      </c>
      <c r="F73" s="136" t="str">
        <f>'[1]3SEDES-Ene-Abr_Datos'!N67</f>
        <v>90.- RATIFICACION DE MEDIDAS DE PROTECCION</v>
      </c>
      <c r="G73" s="137" t="str">
        <f>'[1]3SEDES-Ene-Abr_Datos'!Y67</f>
        <v>CONCEDIDA</v>
      </c>
      <c r="H73" s="138">
        <f>'[1]3SEDES-Ene-Abr_Datos'!Z67</f>
        <v>0</v>
      </c>
      <c r="I73" s="138">
        <f>'[1]3SEDES-Ene-Abr_Datos'!AA67</f>
        <v>1</v>
      </c>
      <c r="J73" s="138">
        <f>'[1]3SEDES-Ene-Abr_Datos'!AB67</f>
        <v>0</v>
      </c>
      <c r="K73" s="133" t="str">
        <f>'[1]3SEDES-Ene-Abr_Datos'!AC67</f>
        <v xml:space="preserve">ESPOSO </v>
      </c>
      <c r="L73" s="65">
        <f>'[1]3SEDES-Ene-Abr_Datos'!AD67</f>
        <v>60</v>
      </c>
      <c r="M73" s="139" t="str">
        <f>'[1]3SEDES-Ene-Abr_Datos'!AE67</f>
        <v>I, II</v>
      </c>
      <c r="N73" s="133" t="str">
        <f>'[1]3SEDES-Ene-Abr_Datos'!AF67</f>
        <v>HUITZILAC, MORELOS</v>
      </c>
      <c r="O73" s="140" t="str">
        <f>'[1]3SEDES-Ene-Abr_Datos'!AG67</f>
        <v>Domicilio</v>
      </c>
      <c r="P73" s="66">
        <f>'[1]3SEDES-Ene-Abr_Datos'!AI67</f>
        <v>1</v>
      </c>
      <c r="Q73" s="65">
        <f>'[1]3SEDES-Ene-Abr_Datos'!AJ67</f>
        <v>0</v>
      </c>
      <c r="R73" s="65">
        <f>'[1]3SEDES-Ene-Abr_Datos'!AK67</f>
        <v>0</v>
      </c>
      <c r="S73" s="66">
        <f>'[1]3SEDES-Ene-Abr_Datos'!AL67</f>
        <v>0</v>
      </c>
      <c r="T73" s="65">
        <f>'[1]3SEDES-Ene-Abr_Datos'!AM67</f>
        <v>0</v>
      </c>
      <c r="U73" s="139" t="str">
        <f>'[1]3SEDES-Ene-Abr_Datos'!AN67</f>
        <v>Ninguna</v>
      </c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33"/>
      <c r="AN73" s="33"/>
      <c r="AO73" s="33"/>
      <c r="AP73" s="33"/>
      <c r="AQ73" s="33"/>
      <c r="AR73" s="33"/>
    </row>
    <row r="74" spans="1:44" s="34" customFormat="1" ht="99.9" customHeight="1" x14ac:dyDescent="0.3">
      <c r="A74" s="49">
        <f>'[1]3SEDES-Ene-Abr_Datos'!C68</f>
        <v>66</v>
      </c>
      <c r="B74" s="50" t="str">
        <f>'[1]3SEDES-Ene-Abr_Datos'!D68</f>
        <v>SEDE XOCHITEPEC</v>
      </c>
      <c r="C74" s="129">
        <f>'[1]3SEDES-Ene-Abr_Datos'!F68</f>
        <v>45077</v>
      </c>
      <c r="D74" s="130" t="str">
        <f>'[1]3SEDES-Ene-Abr_Datos'!I68</f>
        <v>26.- LIC. JUAN CARLOS ISAAC JIMENEZ AQUINO</v>
      </c>
      <c r="E74" s="99" t="str">
        <f>'[1]3SEDES-Ene-Abr_Datos'!L68</f>
        <v>VIOLENCIA FAMILIAR</v>
      </c>
      <c r="F74" s="95" t="str">
        <f>'[1]3SEDES-Ene-Abr_Datos'!N68</f>
        <v>90.- RATIFICACION DE MEDIDAS DE PROTECCION</v>
      </c>
      <c r="G74" s="49" t="str">
        <f>'[1]3SEDES-Ene-Abr_Datos'!Y68</f>
        <v>CONCEDIDA</v>
      </c>
      <c r="H74" s="54">
        <f>'[1]3SEDES-Ene-Abr_Datos'!Z68</f>
        <v>0</v>
      </c>
      <c r="I74" s="54">
        <f>'[1]3SEDES-Ene-Abr_Datos'!AA68</f>
        <v>1</v>
      </c>
      <c r="J74" s="54">
        <f>'[1]3SEDES-Ene-Abr_Datos'!AB68</f>
        <v>0</v>
      </c>
      <c r="K74" s="50" t="str">
        <f>'[1]3SEDES-Ene-Abr_Datos'!AC68</f>
        <v>CONCUBINO</v>
      </c>
      <c r="L74" s="55">
        <f>'[1]3SEDES-Ene-Abr_Datos'!AD68</f>
        <v>60</v>
      </c>
      <c r="M74" s="131" t="str">
        <f>'[1]3SEDES-Ene-Abr_Datos'!AE68</f>
        <v>I, II</v>
      </c>
      <c r="N74" s="50" t="str">
        <f>'[1]3SEDES-Ene-Abr_Datos'!AF68</f>
        <v>CUERNAVACA, MORELOS</v>
      </c>
      <c r="O74" s="95" t="str">
        <f>'[1]3SEDES-Ene-Abr_Datos'!AG68</f>
        <v>Domicilio</v>
      </c>
      <c r="P74" s="56">
        <f>'[1]3SEDES-Ene-Abr_Datos'!AI68</f>
        <v>1</v>
      </c>
      <c r="Q74" s="55">
        <f>'[1]3SEDES-Ene-Abr_Datos'!AJ68</f>
        <v>0</v>
      </c>
      <c r="R74" s="55">
        <f>'[1]3SEDES-Ene-Abr_Datos'!AK68</f>
        <v>0</v>
      </c>
      <c r="S74" s="56">
        <f>'[1]3SEDES-Ene-Abr_Datos'!AL68</f>
        <v>0</v>
      </c>
      <c r="T74" s="55">
        <f>'[1]3SEDES-Ene-Abr_Datos'!AM68</f>
        <v>0</v>
      </c>
      <c r="U74" s="54" t="str">
        <f>'[1]3SEDES-Ene-Abr_Datos'!AN68</f>
        <v>Ninguna</v>
      </c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  <c r="AG74" s="150"/>
      <c r="AH74" s="150"/>
      <c r="AI74" s="150"/>
      <c r="AJ74" s="150"/>
      <c r="AK74" s="150"/>
      <c r="AL74" s="150"/>
      <c r="AM74" s="33"/>
      <c r="AN74" s="33"/>
      <c r="AO74" s="33"/>
      <c r="AP74" s="33"/>
      <c r="AQ74" s="33"/>
      <c r="AR74" s="33"/>
    </row>
    <row r="75" spans="1:44" s="34" customFormat="1" ht="99.9" customHeight="1" x14ac:dyDescent="0.3">
      <c r="A75" s="141">
        <f>'[1]3SEDES-Ene-Abr_Datos'!C69</f>
        <v>67</v>
      </c>
      <c r="B75" s="142" t="str">
        <f>'[1]3SEDES-Ene-Abr_Datos'!D69</f>
        <v>SEDE CUAUTLA</v>
      </c>
      <c r="C75" s="143">
        <f>'[1]3SEDES-Ene-Abr_Datos'!F69</f>
        <v>45078</v>
      </c>
      <c r="D75" s="90" t="str">
        <f>'[1]3SEDES-Ene-Abr_Datos'!I69</f>
        <v>47.- LIC. JUAN CARLOS JIMENEZ AQUINO</v>
      </c>
      <c r="E75" s="144" t="str">
        <f>'[1]3SEDES-Ene-Abr_Datos'!L69</f>
        <v>VIOLENCIA FAMILIAR</v>
      </c>
      <c r="F75" s="145" t="str">
        <f>'[1]3SEDES-Ene-Abr_Datos'!N69</f>
        <v>90.- RATIFICACION DE MEDIDAS DE PROTECCION</v>
      </c>
      <c r="G75" s="146" t="str">
        <f>'[1]3SEDES-Ene-Abr_Datos'!Y69</f>
        <v>CONCEDIDA</v>
      </c>
      <c r="H75" s="147">
        <f>'[1]3SEDES-Ene-Abr_Datos'!Z69</f>
        <v>0</v>
      </c>
      <c r="I75" s="147">
        <f>'[1]3SEDES-Ene-Abr_Datos'!AA69</f>
        <v>1</v>
      </c>
      <c r="J75" s="147">
        <f>'[1]3SEDES-Ene-Abr_Datos'!AB69</f>
        <v>0</v>
      </c>
      <c r="K75" s="142" t="str">
        <f>'[1]3SEDES-Ene-Abr_Datos'!AC69</f>
        <v xml:space="preserve">ESPOSO </v>
      </c>
      <c r="L75" s="94">
        <f>'[1]3SEDES-Ene-Abr_Datos'!AD69</f>
        <v>60</v>
      </c>
      <c r="M75" s="148" t="str">
        <f>'[1]3SEDES-Ene-Abr_Datos'!AE69</f>
        <v>I,  II ,III</v>
      </c>
      <c r="N75" s="142" t="str">
        <f>'[1]3SEDES-Ene-Abr_Datos'!AF69</f>
        <v>CUAUTLA, MORELOS</v>
      </c>
      <c r="O75" s="149" t="str">
        <f>'[1]3SEDES-Ene-Abr_Datos'!AG69</f>
        <v>Domicilio</v>
      </c>
      <c r="P75" s="93">
        <f>'[1]3SEDES-Ene-Abr_Datos'!AI69</f>
        <v>1</v>
      </c>
      <c r="Q75" s="94">
        <f>'[1]3SEDES-Ene-Abr_Datos'!AJ69</f>
        <v>0</v>
      </c>
      <c r="R75" s="94">
        <f>'[1]3SEDES-Ene-Abr_Datos'!AK69</f>
        <v>0</v>
      </c>
      <c r="S75" s="93">
        <f>'[1]3SEDES-Ene-Abr_Datos'!AL69</f>
        <v>0</v>
      </c>
      <c r="T75" s="94">
        <f>'[1]3SEDES-Ene-Abr_Datos'!AM69</f>
        <v>0</v>
      </c>
      <c r="U75" s="148" t="str">
        <f>'[1]3SEDES-Ene-Abr_Datos'!AN69</f>
        <v>Ninguna</v>
      </c>
      <c r="V75" s="150"/>
      <c r="W75" s="150"/>
      <c r="X75" s="150"/>
      <c r="Y75" s="150"/>
      <c r="Z75" s="150"/>
      <c r="AA75" s="150"/>
      <c r="AB75" s="150"/>
      <c r="AC75" s="150"/>
      <c r="AD75" s="150"/>
      <c r="AE75" s="150"/>
      <c r="AF75" s="150"/>
      <c r="AG75" s="150"/>
      <c r="AH75" s="150"/>
      <c r="AI75" s="150"/>
      <c r="AJ75" s="150"/>
      <c r="AK75" s="150"/>
      <c r="AL75" s="150"/>
      <c r="AM75" s="33"/>
      <c r="AN75" s="33"/>
      <c r="AO75" s="33"/>
      <c r="AP75" s="33"/>
      <c r="AQ75" s="33"/>
      <c r="AR75" s="33"/>
    </row>
    <row r="76" spans="1:44" s="34" customFormat="1" ht="99.9" customHeight="1" x14ac:dyDescent="0.3">
      <c r="A76" s="49">
        <f>'[1]3SEDES-Ene-Abr_Datos'!C70</f>
        <v>68</v>
      </c>
      <c r="B76" s="50" t="str">
        <f>'[1]3SEDES-Ene-Abr_Datos'!D70</f>
        <v>SEDE XOCHITEPEC</v>
      </c>
      <c r="C76" s="129">
        <f>'[1]3SEDES-Ene-Abr_Datos'!F70</f>
        <v>45082</v>
      </c>
      <c r="D76" s="130" t="str">
        <f>'[1]3SEDES-Ene-Abr_Datos'!I70</f>
        <v>26.- LIC. JUAN CARLOS ISAAC JIMENEZ AQUINO</v>
      </c>
      <c r="E76" s="99" t="str">
        <f>'[1]3SEDES-Ene-Abr_Datos'!L70</f>
        <v>VIOLENCIA FAMILIAR</v>
      </c>
      <c r="F76" s="95" t="str">
        <f>'[1]3SEDES-Ene-Abr_Datos'!N70</f>
        <v>90.- RATIFICACION DE MEDIDAS DE PROTECCION</v>
      </c>
      <c r="G76" s="49" t="str">
        <f>'[1]3SEDES-Ene-Abr_Datos'!Y70</f>
        <v>CONCEDIDA</v>
      </c>
      <c r="H76" s="54">
        <f>'[1]3SEDES-Ene-Abr_Datos'!Z70</f>
        <v>0</v>
      </c>
      <c r="I76" s="54">
        <f>'[1]3SEDES-Ene-Abr_Datos'!AA70</f>
        <v>1</v>
      </c>
      <c r="J76" s="54">
        <f>'[1]3SEDES-Ene-Abr_Datos'!AB70</f>
        <v>0</v>
      </c>
      <c r="K76" s="50" t="str">
        <f>'[1]3SEDES-Ene-Abr_Datos'!AC70</f>
        <v xml:space="preserve">ESPOSO </v>
      </c>
      <c r="L76" s="55">
        <f>'[1]3SEDES-Ene-Abr_Datos'!AD70</f>
        <v>60</v>
      </c>
      <c r="M76" s="131" t="str">
        <f>'[1]3SEDES-Ene-Abr_Datos'!AE70</f>
        <v xml:space="preserve">I, II, III </v>
      </c>
      <c r="N76" s="50" t="str">
        <f>'[1]3SEDES-Ene-Abr_Datos'!AF70</f>
        <v>XOCHITEPEC, MORELOS</v>
      </c>
      <c r="O76" s="95" t="str">
        <f>'[1]3SEDES-Ene-Abr_Datos'!AG70</f>
        <v>Domicilio</v>
      </c>
      <c r="P76" s="56">
        <f>'[1]3SEDES-Ene-Abr_Datos'!AI70</f>
        <v>1</v>
      </c>
      <c r="Q76" s="55">
        <f>'[1]3SEDES-Ene-Abr_Datos'!AJ70</f>
        <v>0</v>
      </c>
      <c r="R76" s="55">
        <f>'[1]3SEDES-Ene-Abr_Datos'!AK70</f>
        <v>0</v>
      </c>
      <c r="S76" s="56">
        <f>'[1]3SEDES-Ene-Abr_Datos'!AL70</f>
        <v>0</v>
      </c>
      <c r="T76" s="55">
        <f>'[1]3SEDES-Ene-Abr_Datos'!AM70</f>
        <v>0</v>
      </c>
      <c r="U76" s="54" t="str">
        <f>'[1]3SEDES-Ene-Abr_Datos'!AN70</f>
        <v>Ninguna</v>
      </c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0"/>
      <c r="AJ76" s="150"/>
      <c r="AK76" s="150"/>
      <c r="AL76" s="150"/>
      <c r="AM76" s="33"/>
      <c r="AN76" s="33"/>
      <c r="AO76" s="33"/>
      <c r="AP76" s="33"/>
      <c r="AQ76" s="33"/>
      <c r="AR76" s="33"/>
    </row>
    <row r="77" spans="1:44" s="34" customFormat="1" ht="99.9" customHeight="1" x14ac:dyDescent="0.3">
      <c r="A77" s="132">
        <f>'[1]3SEDES-Ene-Abr_Datos'!C71</f>
        <v>69</v>
      </c>
      <c r="B77" s="133" t="str">
        <f>'[1]3SEDES-Ene-Abr_Datos'!D71</f>
        <v>SEDE XOCHITEPEC</v>
      </c>
      <c r="C77" s="134">
        <f>'[1]3SEDES-Ene-Abr_Datos'!F71</f>
        <v>45083</v>
      </c>
      <c r="D77" s="62" t="str">
        <f>'[1]3SEDES-Ene-Abr_Datos'!I71</f>
        <v>26.- LIC. JUAN CARLOS ISAAC JIMENEZ AQUINO</v>
      </c>
      <c r="E77" s="135" t="str">
        <f>'[1]3SEDES-Ene-Abr_Datos'!L71</f>
        <v>VIOLENCIA FAMILIAR</v>
      </c>
      <c r="F77" s="136" t="str">
        <f>'[1]3SEDES-Ene-Abr_Datos'!N71</f>
        <v>90.- RATIFICACION DE MEDIDAS DE PROTECCION</v>
      </c>
      <c r="G77" s="137" t="str">
        <f>'[1]3SEDES-Ene-Abr_Datos'!Y71</f>
        <v>SE DIFIERE</v>
      </c>
      <c r="H77" s="138">
        <f>'[1]3SEDES-Ene-Abr_Datos'!Z71</f>
        <v>0</v>
      </c>
      <c r="I77" s="138">
        <f>'[1]3SEDES-Ene-Abr_Datos'!AA71</f>
        <v>1</v>
      </c>
      <c r="J77" s="138">
        <f>'[1]3SEDES-Ene-Abr_Datos'!AB71</f>
        <v>0</v>
      </c>
      <c r="K77" s="133" t="str">
        <f>'[1]3SEDES-Ene-Abr_Datos'!AC71</f>
        <v>SE DIFIRE</v>
      </c>
      <c r="L77" s="65" t="str">
        <f>'[1]3SEDES-Ene-Abr_Datos'!AD71</f>
        <v>SE DIFIRE</v>
      </c>
      <c r="M77" s="139" t="str">
        <f>'[1]3SEDES-Ene-Abr_Datos'!AE71</f>
        <v>SE DIFIRE</v>
      </c>
      <c r="N77" s="133" t="str">
        <f>'[1]3SEDES-Ene-Abr_Datos'!AF71</f>
        <v>XOCHITEPEC, MORELOS</v>
      </c>
      <c r="O77" s="140">
        <f>'[1]3SEDES-Ene-Abr_Datos'!AG71</f>
        <v>0</v>
      </c>
      <c r="P77" s="66">
        <f>'[1]3SEDES-Ene-Abr_Datos'!AI71</f>
        <v>1</v>
      </c>
      <c r="Q77" s="65">
        <f>'[1]3SEDES-Ene-Abr_Datos'!AJ71</f>
        <v>0</v>
      </c>
      <c r="R77" s="65">
        <f>'[1]3SEDES-Ene-Abr_Datos'!AK71</f>
        <v>0</v>
      </c>
      <c r="S77" s="66">
        <f>'[1]3SEDES-Ene-Abr_Datos'!AL71</f>
        <v>0</v>
      </c>
      <c r="T77" s="65">
        <f>'[1]3SEDES-Ene-Abr_Datos'!AM71</f>
        <v>0</v>
      </c>
      <c r="U77" s="139" t="str">
        <f>'[1]3SEDES-Ene-Abr_Datos'!AN71</f>
        <v>-</v>
      </c>
      <c r="V77" s="150"/>
      <c r="W77" s="150"/>
      <c r="X77" s="150"/>
      <c r="Y77" s="150"/>
      <c r="Z77" s="150"/>
      <c r="AA77" s="150"/>
      <c r="AB77" s="150"/>
      <c r="AC77" s="150"/>
      <c r="AD77" s="150"/>
      <c r="AE77" s="150"/>
      <c r="AF77" s="150"/>
      <c r="AG77" s="150"/>
      <c r="AH77" s="150"/>
      <c r="AI77" s="150"/>
      <c r="AJ77" s="150"/>
      <c r="AK77" s="150"/>
      <c r="AL77" s="150"/>
      <c r="AM77" s="33"/>
      <c r="AN77" s="33"/>
      <c r="AO77" s="33"/>
      <c r="AP77" s="33"/>
      <c r="AQ77" s="33"/>
      <c r="AR77" s="33"/>
    </row>
    <row r="78" spans="1:44" s="34" customFormat="1" ht="99.9" customHeight="1" x14ac:dyDescent="0.3">
      <c r="A78" s="49">
        <f>'[1]3SEDES-Ene-Abr_Datos'!C72</f>
        <v>70</v>
      </c>
      <c r="B78" s="50" t="str">
        <f>'[1]3SEDES-Ene-Abr_Datos'!D72</f>
        <v>SEDE XOCHITEPEC</v>
      </c>
      <c r="C78" s="129">
        <f>'[1]3SEDES-Ene-Abr_Datos'!F72</f>
        <v>45084</v>
      </c>
      <c r="D78" s="130" t="str">
        <f>'[1]3SEDES-Ene-Abr_Datos'!I72</f>
        <v>26.- LIC. JUAN CARLOS ISAAC JIMENEZ AQUINO</v>
      </c>
      <c r="E78" s="99" t="str">
        <f>'[1]3SEDES-Ene-Abr_Datos'!L72</f>
        <v>VIOLENCIA FAMILIAR</v>
      </c>
      <c r="F78" s="95" t="str">
        <f>'[1]3SEDES-Ene-Abr_Datos'!N72</f>
        <v>90.- RATIFICACION DE MEDIDAS DE PROTECCION</v>
      </c>
      <c r="G78" s="49" t="str">
        <f>'[1]3SEDES-Ene-Abr_Datos'!Y72</f>
        <v>CONCEDIDA</v>
      </c>
      <c r="H78" s="54">
        <f>'[1]3SEDES-Ene-Abr_Datos'!Z72</f>
        <v>0</v>
      </c>
      <c r="I78" s="54">
        <f>'[1]3SEDES-Ene-Abr_Datos'!AA72</f>
        <v>1</v>
      </c>
      <c r="J78" s="54">
        <f>'[1]3SEDES-Ene-Abr_Datos'!AB72</f>
        <v>0</v>
      </c>
      <c r="K78" s="50" t="str">
        <f>'[1]3SEDES-Ene-Abr_Datos'!AC72</f>
        <v>CONCUBINO</v>
      </c>
      <c r="L78" s="55">
        <f>'[1]3SEDES-Ene-Abr_Datos'!AD72</f>
        <v>60</v>
      </c>
      <c r="M78" s="131" t="str">
        <f>'[1]3SEDES-Ene-Abr_Datos'!AE72</f>
        <v>I, II, III</v>
      </c>
      <c r="N78" s="50" t="str">
        <f>'[1]3SEDES-Ene-Abr_Datos'!AF72</f>
        <v>XOCHITEPEC, MORELOS</v>
      </c>
      <c r="O78" s="95" t="str">
        <f>'[1]3SEDES-Ene-Abr_Datos'!AG72</f>
        <v>Domicilio</v>
      </c>
      <c r="P78" s="56">
        <f>'[1]3SEDES-Ene-Abr_Datos'!AI72</f>
        <v>1</v>
      </c>
      <c r="Q78" s="55">
        <f>'[1]3SEDES-Ene-Abr_Datos'!AJ72</f>
        <v>0</v>
      </c>
      <c r="R78" s="55">
        <f>'[1]3SEDES-Ene-Abr_Datos'!AK72</f>
        <v>0</v>
      </c>
      <c r="S78" s="56">
        <f>'[1]3SEDES-Ene-Abr_Datos'!AL72</f>
        <v>0</v>
      </c>
      <c r="T78" s="55">
        <f>'[1]3SEDES-Ene-Abr_Datos'!AM72</f>
        <v>0</v>
      </c>
      <c r="U78" s="54" t="str">
        <f>'[1]3SEDES-Ene-Abr_Datos'!AN72</f>
        <v>Ninguna</v>
      </c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33"/>
      <c r="AN78" s="33"/>
      <c r="AO78" s="33"/>
      <c r="AP78" s="33"/>
      <c r="AQ78" s="33"/>
      <c r="AR78" s="33"/>
    </row>
    <row r="79" spans="1:44" s="34" customFormat="1" ht="99.9" customHeight="1" x14ac:dyDescent="0.3">
      <c r="A79" s="141">
        <f>'[1]3SEDES-Ene-Abr_Datos'!C73</f>
        <v>71</v>
      </c>
      <c r="B79" s="142" t="str">
        <f>'[1]3SEDES-Ene-Abr_Datos'!D73</f>
        <v>SEDE CUAUTLA</v>
      </c>
      <c r="C79" s="143">
        <f>'[1]3SEDES-Ene-Abr_Datos'!F73</f>
        <v>45085</v>
      </c>
      <c r="D79" s="90" t="str">
        <f>'[1]3SEDES-Ene-Abr_Datos'!I73</f>
        <v>47.- LIC. JUAN CARLOS ISAAC JIMENEZ AQUINO</v>
      </c>
      <c r="E79" s="144" t="str">
        <f>'[1]3SEDES-Ene-Abr_Datos'!L73</f>
        <v>VIOLENCIA FAMILIAR</v>
      </c>
      <c r="F79" s="145" t="str">
        <f>'[1]3SEDES-Ene-Abr_Datos'!N73</f>
        <v>90.- RATIFICACION DE MEDIDAS DE PROTECCION</v>
      </c>
      <c r="G79" s="146" t="str">
        <f>'[1]3SEDES-Ene-Abr_Datos'!Y73</f>
        <v>CONCEDIDA</v>
      </c>
      <c r="H79" s="147">
        <f>'[1]3SEDES-Ene-Abr_Datos'!Z73</f>
        <v>0</v>
      </c>
      <c r="I79" s="147">
        <f>'[1]3SEDES-Ene-Abr_Datos'!AA73</f>
        <v>1</v>
      </c>
      <c r="J79" s="147">
        <f>'[1]3SEDES-Ene-Abr_Datos'!AB73</f>
        <v>0</v>
      </c>
      <c r="K79" s="142" t="str">
        <f>'[1]3SEDES-Ene-Abr_Datos'!AC73</f>
        <v>PADRE</v>
      </c>
      <c r="L79" s="94">
        <f>'[1]3SEDES-Ene-Abr_Datos'!AD73</f>
        <v>60</v>
      </c>
      <c r="M79" s="148" t="str">
        <f>'[1]3SEDES-Ene-Abr_Datos'!AE73</f>
        <v>I,  II</v>
      </c>
      <c r="N79" s="142" t="str">
        <f>'[1]3SEDES-Ene-Abr_Datos'!AF73</f>
        <v>TLAYACAPAN, MORELOS</v>
      </c>
      <c r="O79" s="149" t="str">
        <f>'[1]3SEDES-Ene-Abr_Datos'!AG73</f>
        <v>Domicilio</v>
      </c>
      <c r="P79" s="93">
        <f>'[1]3SEDES-Ene-Abr_Datos'!AI73</f>
        <v>1</v>
      </c>
      <c r="Q79" s="94">
        <f>'[1]3SEDES-Ene-Abr_Datos'!AJ73</f>
        <v>0</v>
      </c>
      <c r="R79" s="94">
        <f>'[1]3SEDES-Ene-Abr_Datos'!AK73</f>
        <v>0</v>
      </c>
      <c r="S79" s="93">
        <f>'[1]3SEDES-Ene-Abr_Datos'!AL73</f>
        <v>0</v>
      </c>
      <c r="T79" s="94">
        <f>'[1]3SEDES-Ene-Abr_Datos'!AM73</f>
        <v>0</v>
      </c>
      <c r="U79" s="148" t="str">
        <f>'[1]3SEDES-Ene-Abr_Datos'!AN73</f>
        <v>Ninguna</v>
      </c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  <c r="AI79" s="150"/>
      <c r="AJ79" s="150"/>
      <c r="AK79" s="150"/>
      <c r="AL79" s="150"/>
      <c r="AM79" s="33"/>
      <c r="AN79" s="33"/>
      <c r="AO79" s="33"/>
      <c r="AP79" s="33"/>
      <c r="AQ79" s="33"/>
      <c r="AR79" s="33"/>
    </row>
    <row r="80" spans="1:44" s="34" customFormat="1" ht="99.9" customHeight="1" x14ac:dyDescent="0.3">
      <c r="A80" s="49">
        <f>'[1]3SEDES-Ene-Abr_Datos'!C74</f>
        <v>72</v>
      </c>
      <c r="B80" s="50" t="str">
        <f>'[1]3SEDES-Ene-Abr_Datos'!D74</f>
        <v>SEDE XOCHITEPEC</v>
      </c>
      <c r="C80" s="129">
        <f>'[1]3SEDES-Ene-Abr_Datos'!F74</f>
        <v>45089</v>
      </c>
      <c r="D80" s="130" t="str">
        <f>'[1]3SEDES-Ene-Abr_Datos'!I74</f>
        <v>26.- LIC. JUAN CARLOS ISAAC JIMENEZ AQUINO</v>
      </c>
      <c r="E80" s="99" t="str">
        <f>'[1]3SEDES-Ene-Abr_Datos'!L74</f>
        <v>VIOLENCIA FAMILIAR</v>
      </c>
      <c r="F80" s="95" t="str">
        <f>'[1]3SEDES-Ene-Abr_Datos'!N74</f>
        <v>90.- RATIFICACION DE MEDIDAS DE PROTECCION</v>
      </c>
      <c r="G80" s="49" t="str">
        <f>'[1]3SEDES-Ene-Abr_Datos'!Y74</f>
        <v>CONCEDIDA</v>
      </c>
      <c r="H80" s="54">
        <f>'[1]3SEDES-Ene-Abr_Datos'!Z74</f>
        <v>0</v>
      </c>
      <c r="I80" s="54">
        <f>'[1]3SEDES-Ene-Abr_Datos'!AA74</f>
        <v>1</v>
      </c>
      <c r="J80" s="54">
        <f>'[1]3SEDES-Ene-Abr_Datos'!AB74</f>
        <v>0</v>
      </c>
      <c r="K80" s="50" t="str">
        <f>'[1]3SEDES-Ene-Abr_Datos'!AC74</f>
        <v>CONCUBINO?''--NOTA,  NO SE ENTIENDE EL AUDIO</v>
      </c>
      <c r="L80" s="55">
        <f>'[1]3SEDES-Ene-Abr_Datos'!AD74</f>
        <v>60</v>
      </c>
      <c r="M80" s="131" t="str">
        <f>'[1]3SEDES-Ene-Abr_Datos'!AE74</f>
        <v>I, II, III</v>
      </c>
      <c r="N80" s="50" t="str">
        <f>'[1]3SEDES-Ene-Abr_Datos'!AF74</f>
        <v>CUERNAVACA, MORELOS</v>
      </c>
      <c r="O80" s="95" t="str">
        <f>'[1]3SEDES-Ene-Abr_Datos'!AG74</f>
        <v>Domicilio</v>
      </c>
      <c r="P80" s="56">
        <f>'[1]3SEDES-Ene-Abr_Datos'!AI74</f>
        <v>1</v>
      </c>
      <c r="Q80" s="55">
        <f>'[1]3SEDES-Ene-Abr_Datos'!AJ74</f>
        <v>0</v>
      </c>
      <c r="R80" s="55">
        <f>'[1]3SEDES-Ene-Abr_Datos'!AK74</f>
        <v>0</v>
      </c>
      <c r="S80" s="56">
        <f>'[1]3SEDES-Ene-Abr_Datos'!AL74</f>
        <v>0</v>
      </c>
      <c r="T80" s="55">
        <f>'[1]3SEDES-Ene-Abr_Datos'!AM74</f>
        <v>0</v>
      </c>
      <c r="U80" s="54" t="str">
        <f>'[1]3SEDES-Ene-Abr_Datos'!AN74</f>
        <v>Ninguna</v>
      </c>
      <c r="V80" s="150"/>
      <c r="W80" s="150"/>
      <c r="X80" s="150"/>
      <c r="Y80" s="150"/>
      <c r="Z80" s="150"/>
      <c r="AA80" s="150"/>
      <c r="AB80" s="150"/>
      <c r="AC80" s="150"/>
      <c r="AD80" s="150"/>
      <c r="AE80" s="150"/>
      <c r="AF80" s="150"/>
      <c r="AG80" s="150"/>
      <c r="AH80" s="150"/>
      <c r="AI80" s="150"/>
      <c r="AJ80" s="150"/>
      <c r="AK80" s="150"/>
      <c r="AL80" s="150"/>
      <c r="AM80" s="33"/>
      <c r="AN80" s="33"/>
      <c r="AO80" s="33"/>
      <c r="AP80" s="33"/>
      <c r="AQ80" s="33"/>
      <c r="AR80" s="33"/>
    </row>
    <row r="81" spans="1:44" s="34" customFormat="1" ht="99.9" customHeight="1" x14ac:dyDescent="0.3">
      <c r="A81" s="132">
        <f>'[1]3SEDES-Ene-Abr_Datos'!C75</f>
        <v>73</v>
      </c>
      <c r="B81" s="133" t="str">
        <f>'[1]3SEDES-Ene-Abr_Datos'!D75</f>
        <v>SEDE XOCHITEPEC</v>
      </c>
      <c r="C81" s="134">
        <f>'[1]3SEDES-Ene-Abr_Datos'!F75</f>
        <v>45091</v>
      </c>
      <c r="D81" s="62" t="str">
        <f>'[1]3SEDES-Ene-Abr_Datos'!I75</f>
        <v>26.- LIC. JUAN CARLOS ISAAC JIMENEZ AQUINO</v>
      </c>
      <c r="E81" s="135" t="str">
        <f>'[1]3SEDES-Ene-Abr_Datos'!L75</f>
        <v>VIOLENCIA FAMILIAR</v>
      </c>
      <c r="F81" s="136" t="str">
        <f>'[1]3SEDES-Ene-Abr_Datos'!N75</f>
        <v>90.- RATIFICACION DE MEDIDAS DE PROTECCION</v>
      </c>
      <c r="G81" s="137" t="str">
        <f>'[1]3SEDES-Ene-Abr_Datos'!Y75</f>
        <v>CONCEDIDA</v>
      </c>
      <c r="H81" s="138">
        <f>'[1]3SEDES-Ene-Abr_Datos'!Z75</f>
        <v>0</v>
      </c>
      <c r="I81" s="138">
        <f>'[1]3SEDES-Ene-Abr_Datos'!AA75</f>
        <v>1</v>
      </c>
      <c r="J81" s="138">
        <f>'[1]3SEDES-Ene-Abr_Datos'!AB75</f>
        <v>0</v>
      </c>
      <c r="K81" s="133" t="str">
        <f>'[1]3SEDES-Ene-Abr_Datos'!AC75</f>
        <v>HIJO</v>
      </c>
      <c r="L81" s="65">
        <f>'[1]3SEDES-Ene-Abr_Datos'!AD75</f>
        <v>60</v>
      </c>
      <c r="M81" s="139" t="str">
        <f>'[1]3SEDES-Ene-Abr_Datos'!AE75</f>
        <v>I, II, III</v>
      </c>
      <c r="N81" s="133" t="str">
        <f>'[1]3SEDES-Ene-Abr_Datos'!AF75</f>
        <v>JIUTEPEC, MORELOS</v>
      </c>
      <c r="O81" s="140" t="str">
        <f>'[1]3SEDES-Ene-Abr_Datos'!AG75</f>
        <v>Domicilio</v>
      </c>
      <c r="P81" s="66">
        <f>'[1]3SEDES-Ene-Abr_Datos'!AI75</f>
        <v>1</v>
      </c>
      <c r="Q81" s="65">
        <f>'[1]3SEDES-Ene-Abr_Datos'!AJ75</f>
        <v>0</v>
      </c>
      <c r="R81" s="65">
        <f>'[1]3SEDES-Ene-Abr_Datos'!AK75</f>
        <v>0</v>
      </c>
      <c r="S81" s="66">
        <f>'[1]3SEDES-Ene-Abr_Datos'!AL75</f>
        <v>0</v>
      </c>
      <c r="T81" s="65">
        <f>'[1]3SEDES-Ene-Abr_Datos'!AM75</f>
        <v>0</v>
      </c>
      <c r="U81" s="139" t="str">
        <f>'[1]3SEDES-Ene-Abr_Datos'!AN75</f>
        <v>Ninguna</v>
      </c>
      <c r="V81" s="150"/>
      <c r="W81" s="150"/>
      <c r="X81" s="150"/>
      <c r="Y81" s="150"/>
      <c r="Z81" s="150"/>
      <c r="AA81" s="150"/>
      <c r="AB81" s="150"/>
      <c r="AC81" s="150"/>
      <c r="AD81" s="150"/>
      <c r="AE81" s="150"/>
      <c r="AF81" s="150"/>
      <c r="AG81" s="150"/>
      <c r="AH81" s="150"/>
      <c r="AI81" s="150"/>
      <c r="AJ81" s="150"/>
      <c r="AK81" s="150"/>
      <c r="AL81" s="150"/>
      <c r="AM81" s="33"/>
      <c r="AN81" s="33"/>
      <c r="AO81" s="33"/>
      <c r="AP81" s="33"/>
      <c r="AQ81" s="33"/>
      <c r="AR81" s="33"/>
    </row>
    <row r="82" spans="1:44" s="34" customFormat="1" ht="99.9" customHeight="1" x14ac:dyDescent="0.3">
      <c r="A82" s="49">
        <f>'[1]3SEDES-Ene-Abr_Datos'!C76</f>
        <v>74</v>
      </c>
      <c r="B82" s="50" t="str">
        <f>'[1]3SEDES-Ene-Abr_Datos'!D76</f>
        <v>SEDE XOCHITEPEC</v>
      </c>
      <c r="C82" s="129">
        <f>'[1]3SEDES-Ene-Abr_Datos'!F76</f>
        <v>45091</v>
      </c>
      <c r="D82" s="130" t="str">
        <f>'[1]3SEDES-Ene-Abr_Datos'!I76</f>
        <v>26.- LIC. JUAN CARLOS ISAAC JIMENEZ AQUINO</v>
      </c>
      <c r="E82" s="99" t="str">
        <f>'[1]3SEDES-Ene-Abr_Datos'!L76</f>
        <v>VIOLENCIA FAMILIAR</v>
      </c>
      <c r="F82" s="95" t="str">
        <f>'[1]3SEDES-Ene-Abr_Datos'!N76</f>
        <v>90.- RATIFICACION DE MEDIDAS DE PROTECCION</v>
      </c>
      <c r="G82" s="49" t="str">
        <f>'[1]3SEDES-Ene-Abr_Datos'!Y76</f>
        <v>CONCEDIDA</v>
      </c>
      <c r="H82" s="54">
        <f>'[1]3SEDES-Ene-Abr_Datos'!Z76</f>
        <v>0</v>
      </c>
      <c r="I82" s="54">
        <f>'[1]3SEDES-Ene-Abr_Datos'!AA76</f>
        <v>1</v>
      </c>
      <c r="J82" s="54">
        <f>'[1]3SEDES-Ene-Abr_Datos'!AB76</f>
        <v>0</v>
      </c>
      <c r="K82" s="50" t="str">
        <f>'[1]3SEDES-Ene-Abr_Datos'!AC76</f>
        <v>CONCUBINO</v>
      </c>
      <c r="L82" s="55">
        <f>'[1]3SEDES-Ene-Abr_Datos'!AD76</f>
        <v>60</v>
      </c>
      <c r="M82" s="131" t="str">
        <f>'[1]3SEDES-Ene-Abr_Datos'!AE76</f>
        <v>I, II, III</v>
      </c>
      <c r="N82" s="50" t="str">
        <f>'[1]3SEDES-Ene-Abr_Datos'!AF76</f>
        <v>EMILIANO ZAPATA, MORELOS</v>
      </c>
      <c r="O82" s="95" t="str">
        <f>'[1]3SEDES-Ene-Abr_Datos'!AG76</f>
        <v>Domicilio</v>
      </c>
      <c r="P82" s="56">
        <f>'[1]3SEDES-Ene-Abr_Datos'!AI76</f>
        <v>1</v>
      </c>
      <c r="Q82" s="55">
        <f>'[1]3SEDES-Ene-Abr_Datos'!AJ76</f>
        <v>0</v>
      </c>
      <c r="R82" s="55">
        <f>'[1]3SEDES-Ene-Abr_Datos'!AK76</f>
        <v>0</v>
      </c>
      <c r="S82" s="56">
        <f>'[1]3SEDES-Ene-Abr_Datos'!AL76</f>
        <v>0</v>
      </c>
      <c r="T82" s="55">
        <f>'[1]3SEDES-Ene-Abr_Datos'!AM76</f>
        <v>0</v>
      </c>
      <c r="U82" s="54" t="str">
        <f>'[1]3SEDES-Ene-Abr_Datos'!AN76</f>
        <v>Ninguna</v>
      </c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  <c r="AF82" s="150"/>
      <c r="AG82" s="150"/>
      <c r="AH82" s="150"/>
      <c r="AI82" s="150"/>
      <c r="AJ82" s="150"/>
      <c r="AK82" s="150"/>
      <c r="AL82" s="150"/>
      <c r="AM82" s="33"/>
      <c r="AN82" s="33"/>
      <c r="AO82" s="33"/>
      <c r="AP82" s="33"/>
      <c r="AQ82" s="33"/>
      <c r="AR82" s="33"/>
    </row>
    <row r="83" spans="1:44" s="34" customFormat="1" ht="99.9" customHeight="1" x14ac:dyDescent="0.3">
      <c r="A83" s="151">
        <f>'[1]3SEDES-Ene-Abr_Datos'!C77</f>
        <v>75</v>
      </c>
      <c r="B83" s="152" t="str">
        <f>'[1]3SEDES-Ene-Abr_Datos'!D77</f>
        <v>SEDE JOJUTLA</v>
      </c>
      <c r="C83" s="153">
        <f>'[1]3SEDES-Ene-Abr_Datos'!F77</f>
        <v>45100</v>
      </c>
      <c r="D83" s="154" t="str">
        <f>'[1]3SEDES-Ene-Abr_Datos'!I77</f>
        <v>44.- LIC. JUAN CARLOS ISAAC JIMENEZ AQUINO</v>
      </c>
      <c r="E83" s="155" t="str">
        <f>'[1]3SEDES-Ene-Abr_Datos'!L77</f>
        <v xml:space="preserve">VIOLENCIA FAMILIAR </v>
      </c>
      <c r="F83" s="156" t="str">
        <f>'[1]3SEDES-Ene-Abr_Datos'!N77</f>
        <v>90.- RATIFICACION DE MEDIDAS DE PROTECCION</v>
      </c>
      <c r="G83" s="157" t="str">
        <f>'[1]3SEDES-Ene-Abr_Datos'!Y77</f>
        <v>CONCEDIDA</v>
      </c>
      <c r="H83" s="158">
        <f>'[1]3SEDES-Ene-Abr_Datos'!Z77</f>
        <v>0</v>
      </c>
      <c r="I83" s="158">
        <f>'[1]3SEDES-Ene-Abr_Datos'!AA77</f>
        <v>1</v>
      </c>
      <c r="J83" s="158">
        <f>'[1]3SEDES-Ene-Abr_Datos'!AB77</f>
        <v>0</v>
      </c>
      <c r="K83" s="159" t="str">
        <f>'[1]3SEDES-Ene-Abr_Datos'!AC77</f>
        <v xml:space="preserve">ESPOSO </v>
      </c>
      <c r="L83" s="126">
        <f>'[1]3SEDES-Ene-Abr_Datos'!AD77</f>
        <v>60</v>
      </c>
      <c r="M83" s="160" t="str">
        <f>'[1]3SEDES-Ene-Abr_Datos'!AE77</f>
        <v>I, II</v>
      </c>
      <c r="N83" s="159" t="str">
        <f>'[1]3SEDES-Ene-Abr_Datos'!AF77</f>
        <v>PUENTE DE IXTLA</v>
      </c>
      <c r="O83" s="161" t="str">
        <f>'[1]3SEDES-Ene-Abr_Datos'!AG77</f>
        <v>Domicilio</v>
      </c>
      <c r="P83" s="128">
        <f>'[1]3SEDES-Ene-Abr_Datos'!AI77</f>
        <v>1</v>
      </c>
      <c r="Q83" s="126">
        <f>'[1]3SEDES-Ene-Abr_Datos'!AJ77</f>
        <v>0</v>
      </c>
      <c r="R83" s="126">
        <f>'[1]3SEDES-Ene-Abr_Datos'!AK77</f>
        <v>0</v>
      </c>
      <c r="S83" s="128">
        <f>'[1]3SEDES-Ene-Abr_Datos'!AL77</f>
        <v>0</v>
      </c>
      <c r="T83" s="126">
        <f>'[1]3SEDES-Ene-Abr_Datos'!AM77</f>
        <v>0</v>
      </c>
      <c r="U83" s="160" t="str">
        <f>'[1]3SEDES-Ene-Abr_Datos'!AN77</f>
        <v>Ninguna</v>
      </c>
      <c r="V83" s="150"/>
      <c r="W83" s="150"/>
      <c r="X83" s="150"/>
      <c r="Y83" s="150"/>
      <c r="Z83" s="150"/>
      <c r="AA83" s="150"/>
      <c r="AB83" s="150"/>
      <c r="AC83" s="150"/>
      <c r="AD83" s="150"/>
      <c r="AE83" s="150"/>
      <c r="AF83" s="150"/>
      <c r="AG83" s="150"/>
      <c r="AH83" s="150"/>
      <c r="AI83" s="150"/>
      <c r="AJ83" s="150"/>
      <c r="AK83" s="150"/>
      <c r="AL83" s="150"/>
      <c r="AM83" s="33"/>
      <c r="AN83" s="33"/>
      <c r="AO83" s="33"/>
      <c r="AP83" s="33"/>
      <c r="AQ83" s="33"/>
      <c r="AR83" s="33"/>
    </row>
    <row r="84" spans="1:44" s="34" customFormat="1" ht="99.9" customHeight="1" x14ac:dyDescent="0.3">
      <c r="A84" s="49">
        <f>'[1]3SEDES-Ene-Abr_Datos'!C78</f>
        <v>76</v>
      </c>
      <c r="B84" s="50" t="str">
        <f>'[1]3SEDES-Ene-Abr_Datos'!D78</f>
        <v>SEDE XOCHITEPEC</v>
      </c>
      <c r="C84" s="129">
        <f>'[1]3SEDES-Ene-Abr_Datos'!F78</f>
        <v>45105</v>
      </c>
      <c r="D84" s="130" t="str">
        <f>'[1]3SEDES-Ene-Abr_Datos'!I78</f>
        <v>26.- LIC. JUAN CARLOS ISAAC JIMENEZ AQUINO</v>
      </c>
      <c r="E84" s="99" t="str">
        <f>'[1]3SEDES-Ene-Abr_Datos'!L78</f>
        <v>VIOLENCIA FAMILIAR</v>
      </c>
      <c r="F84" s="95" t="str">
        <f>'[1]3SEDES-Ene-Abr_Datos'!N78</f>
        <v>90.- RATIFICACION DE MEDIDAS DE PROTECCION</v>
      </c>
      <c r="G84" s="49" t="str">
        <f>'[1]3SEDES-Ene-Abr_Datos'!Y78</f>
        <v xml:space="preserve">CANCELADA </v>
      </c>
      <c r="H84" s="54">
        <f>'[1]3SEDES-Ene-Abr_Datos'!Z78</f>
        <v>0</v>
      </c>
      <c r="I84" s="54">
        <f>'[1]3SEDES-Ene-Abr_Datos'!AA78</f>
        <v>1</v>
      </c>
      <c r="J84" s="54">
        <f>'[1]3SEDES-Ene-Abr_Datos'!AB78</f>
        <v>0</v>
      </c>
      <c r="K84" s="50" t="str">
        <f>'[1]3SEDES-Ene-Abr_Datos'!AC78</f>
        <v xml:space="preserve">CANCELADA </v>
      </c>
      <c r="L84" s="55" t="str">
        <f>'[1]3SEDES-Ene-Abr_Datos'!AD78</f>
        <v xml:space="preserve">CANCELADA </v>
      </c>
      <c r="M84" s="131" t="str">
        <f>'[1]3SEDES-Ene-Abr_Datos'!AE78</f>
        <v>SE DIFIRE</v>
      </c>
      <c r="N84" s="50" t="str">
        <f>'[1]3SEDES-Ene-Abr_Datos'!AF78</f>
        <v>CUERNAVACA, MORELOS</v>
      </c>
      <c r="O84" s="95" t="str">
        <f>'[1]3SEDES-Ene-Abr_Datos'!AG78</f>
        <v xml:space="preserve">CANCELADA </v>
      </c>
      <c r="P84" s="56">
        <f>'[1]3SEDES-Ene-Abr_Datos'!AI78</f>
        <v>1</v>
      </c>
      <c r="Q84" s="55">
        <f>'[1]3SEDES-Ene-Abr_Datos'!AJ78</f>
        <v>0</v>
      </c>
      <c r="R84" s="55">
        <f>'[1]3SEDES-Ene-Abr_Datos'!AK78</f>
        <v>0</v>
      </c>
      <c r="S84" s="56">
        <f>'[1]3SEDES-Ene-Abr_Datos'!AL78</f>
        <v>0</v>
      </c>
      <c r="T84" s="55">
        <f>'[1]3SEDES-Ene-Abr_Datos'!AM78</f>
        <v>0</v>
      </c>
      <c r="U84" s="54" t="str">
        <f>'[1]3SEDES-Ene-Abr_Datos'!AN78</f>
        <v>-</v>
      </c>
      <c r="V84" s="150"/>
      <c r="W84" s="150"/>
      <c r="X84" s="150"/>
      <c r="Y84" s="150"/>
      <c r="Z84" s="150"/>
      <c r="AA84" s="150"/>
      <c r="AB84" s="150"/>
      <c r="AC84" s="150"/>
      <c r="AD84" s="150"/>
      <c r="AE84" s="150"/>
      <c r="AF84" s="150"/>
      <c r="AG84" s="150"/>
      <c r="AH84" s="150"/>
      <c r="AI84" s="150"/>
      <c r="AJ84" s="150"/>
      <c r="AK84" s="150"/>
      <c r="AL84" s="150"/>
      <c r="AM84" s="33"/>
      <c r="AN84" s="33"/>
      <c r="AO84" s="33"/>
      <c r="AP84" s="33"/>
      <c r="AQ84" s="33"/>
      <c r="AR84" s="33"/>
    </row>
    <row r="85" spans="1:44" s="34" customFormat="1" ht="99.9" customHeight="1" x14ac:dyDescent="0.3">
      <c r="A85" s="132">
        <f>'[1]3SEDES-Ene-Abr_Datos'!C79</f>
        <v>77</v>
      </c>
      <c r="B85" s="133" t="str">
        <f>'[1]3SEDES-Ene-Abr_Datos'!D79</f>
        <v>SEDE XOCHITEPEC</v>
      </c>
      <c r="C85" s="134">
        <f>'[1]3SEDES-Ene-Abr_Datos'!F79</f>
        <v>45105</v>
      </c>
      <c r="D85" s="62" t="str">
        <f>'[1]3SEDES-Ene-Abr_Datos'!I79</f>
        <v>26.- LIC. JUAN CARLOS ISAAC JIMENEZ AQUINO</v>
      </c>
      <c r="E85" s="135" t="str">
        <f>'[1]3SEDES-Ene-Abr_Datos'!L79</f>
        <v>VIOLENCIA FAMILIAR</v>
      </c>
      <c r="F85" s="136" t="str">
        <f>'[1]3SEDES-Ene-Abr_Datos'!N79</f>
        <v>90.- RATIFICACION DE MEDIDAS DE PROTECCION</v>
      </c>
      <c r="G85" s="137" t="str">
        <f>'[1]3SEDES-Ene-Abr_Datos'!Y79</f>
        <v>CONCEDIDA</v>
      </c>
      <c r="H85" s="138">
        <f>'[1]3SEDES-Ene-Abr_Datos'!Z79</f>
        <v>0</v>
      </c>
      <c r="I85" s="138">
        <f>'[1]3SEDES-Ene-Abr_Datos'!AA79</f>
        <v>1</v>
      </c>
      <c r="J85" s="138">
        <f>'[1]3SEDES-Ene-Abr_Datos'!AB79</f>
        <v>0</v>
      </c>
      <c r="K85" s="133" t="str">
        <f>'[1]3SEDES-Ene-Abr_Datos'!AC79</f>
        <v>HERMANO</v>
      </c>
      <c r="L85" s="65">
        <f>'[1]3SEDES-Ene-Abr_Datos'!AD79</f>
        <v>60</v>
      </c>
      <c r="M85" s="139" t="str">
        <f>'[1]3SEDES-Ene-Abr_Datos'!AE79</f>
        <v>I, II, III</v>
      </c>
      <c r="N85" s="133" t="str">
        <f>'[1]3SEDES-Ene-Abr_Datos'!AF79</f>
        <v>CUERNAVACA, MORELOS</v>
      </c>
      <c r="O85" s="140" t="str">
        <f>'[1]3SEDES-Ene-Abr_Datos'!AG79</f>
        <v>Domicilio</v>
      </c>
      <c r="P85" s="66">
        <f>'[1]3SEDES-Ene-Abr_Datos'!AI79</f>
        <v>1</v>
      </c>
      <c r="Q85" s="65">
        <f>'[1]3SEDES-Ene-Abr_Datos'!AJ79</f>
        <v>0</v>
      </c>
      <c r="R85" s="65">
        <f>'[1]3SEDES-Ene-Abr_Datos'!AK79</f>
        <v>0</v>
      </c>
      <c r="S85" s="66">
        <f>'[1]3SEDES-Ene-Abr_Datos'!AL79</f>
        <v>0</v>
      </c>
      <c r="T85" s="65">
        <f>'[1]3SEDES-Ene-Abr_Datos'!AM79</f>
        <v>0</v>
      </c>
      <c r="U85" s="139" t="str">
        <f>'[1]3SEDES-Ene-Abr_Datos'!AN79</f>
        <v>Ninguna</v>
      </c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0"/>
      <c r="AG85" s="150"/>
      <c r="AH85" s="150"/>
      <c r="AI85" s="150"/>
      <c r="AJ85" s="150"/>
      <c r="AK85" s="150"/>
      <c r="AL85" s="150"/>
      <c r="AM85" s="33"/>
      <c r="AN85" s="33"/>
      <c r="AO85" s="33"/>
      <c r="AP85" s="33"/>
      <c r="AQ85" s="33"/>
      <c r="AR85" s="33"/>
    </row>
    <row r="86" spans="1:44" s="34" customFormat="1" ht="99.9" customHeight="1" x14ac:dyDescent="0.3">
      <c r="A86" s="49">
        <f>'[1]3SEDES-Ene-Abr_Datos'!C80</f>
        <v>78</v>
      </c>
      <c r="B86" s="50" t="str">
        <f>'[1]3SEDES-Ene-Abr_Datos'!D80</f>
        <v>SEDE XOCHITEPEC</v>
      </c>
      <c r="C86" s="129">
        <f>'[1]3SEDES-Ene-Abr_Datos'!F80</f>
        <v>45105</v>
      </c>
      <c r="D86" s="130" t="str">
        <f>'[1]3SEDES-Ene-Abr_Datos'!I80</f>
        <v>26.- LIC. JUAN CARLOS ISAAC JIMENEZ AQUINO</v>
      </c>
      <c r="E86" s="99" t="str">
        <f>'[1]3SEDES-Ene-Abr_Datos'!L80</f>
        <v>VIOLENCIA FAMILIAR</v>
      </c>
      <c r="F86" s="95" t="str">
        <f>'[1]3SEDES-Ene-Abr_Datos'!N80</f>
        <v>90.- RATIFICACION DE MEDIDAS DE PROTECCION</v>
      </c>
      <c r="G86" s="49" t="str">
        <f>'[1]3SEDES-Ene-Abr_Datos'!Y80</f>
        <v>CONCEDIDA</v>
      </c>
      <c r="H86" s="54">
        <f>'[1]3SEDES-Ene-Abr_Datos'!Z80</f>
        <v>0</v>
      </c>
      <c r="I86" s="54">
        <f>'[1]3SEDES-Ene-Abr_Datos'!AA80</f>
        <v>1</v>
      </c>
      <c r="J86" s="54">
        <f>'[1]3SEDES-Ene-Abr_Datos'!AB80</f>
        <v>0</v>
      </c>
      <c r="K86" s="50" t="str">
        <f>'[1]3SEDES-Ene-Abr_Datos'!AC80</f>
        <v>CONCUBINO</v>
      </c>
      <c r="L86" s="55">
        <f>'[1]3SEDES-Ene-Abr_Datos'!AD80</f>
        <v>60</v>
      </c>
      <c r="M86" s="131" t="str">
        <f>'[1]3SEDES-Ene-Abr_Datos'!AE80</f>
        <v>I, II</v>
      </c>
      <c r="N86" s="50" t="str">
        <f>'[1]3SEDES-Ene-Abr_Datos'!AF80</f>
        <v>HUITZILAC, MORELOS</v>
      </c>
      <c r="O86" s="95" t="str">
        <f>'[1]3SEDES-Ene-Abr_Datos'!AG80</f>
        <v>Domicilio</v>
      </c>
      <c r="P86" s="56">
        <f>'[1]3SEDES-Ene-Abr_Datos'!AI80</f>
        <v>1</v>
      </c>
      <c r="Q86" s="55">
        <f>'[1]3SEDES-Ene-Abr_Datos'!AJ80</f>
        <v>0</v>
      </c>
      <c r="R86" s="55">
        <f>'[1]3SEDES-Ene-Abr_Datos'!AK80</f>
        <v>0</v>
      </c>
      <c r="S86" s="56">
        <f>'[1]3SEDES-Ene-Abr_Datos'!AL80</f>
        <v>0</v>
      </c>
      <c r="T86" s="55">
        <f>'[1]3SEDES-Ene-Abr_Datos'!AM80</f>
        <v>0</v>
      </c>
      <c r="U86" s="54" t="str">
        <f>'[1]3SEDES-Ene-Abr_Datos'!AN80</f>
        <v>Ninguna</v>
      </c>
      <c r="V86" s="150"/>
      <c r="W86" s="150"/>
      <c r="X86" s="150"/>
      <c r="Y86" s="150"/>
      <c r="Z86" s="150"/>
      <c r="AA86" s="150"/>
      <c r="AB86" s="150"/>
      <c r="AC86" s="150"/>
      <c r="AD86" s="150"/>
      <c r="AE86" s="150"/>
      <c r="AF86" s="150"/>
      <c r="AG86" s="150"/>
      <c r="AH86" s="150"/>
      <c r="AI86" s="150"/>
      <c r="AJ86" s="150"/>
      <c r="AK86" s="150"/>
      <c r="AL86" s="150"/>
      <c r="AM86" s="33"/>
      <c r="AN86" s="33"/>
      <c r="AO86" s="33"/>
      <c r="AP86" s="33"/>
      <c r="AQ86" s="33"/>
      <c r="AR86" s="33"/>
    </row>
    <row r="87" spans="1:44" s="34" customFormat="1" ht="99.9" customHeight="1" x14ac:dyDescent="0.3">
      <c r="A87" s="151">
        <f>'[1]3SEDES-Ene-Abr_Datos'!C81</f>
        <v>79</v>
      </c>
      <c r="B87" s="152" t="str">
        <f>'[1]3SEDES-Ene-Abr_Datos'!D81</f>
        <v>SEDE JOJUTLA</v>
      </c>
      <c r="C87" s="153">
        <f>'[1]3SEDES-Ene-Abr_Datos'!F81</f>
        <v>45105</v>
      </c>
      <c r="D87" s="154" t="str">
        <f>'[1]3SEDES-Ene-Abr_Datos'!I81</f>
        <v>10.- LIC. YAREDY MONTES RIVERA</v>
      </c>
      <c r="E87" s="155" t="str">
        <f>'[1]3SEDES-Ene-Abr_Datos'!L81</f>
        <v>VIOLENCIA FAMILIAR</v>
      </c>
      <c r="F87" s="156" t="str">
        <f>'[1]3SEDES-Ene-Abr_Datos'!N81</f>
        <v>90.- RATIFICACION DE MEDIDAS DE PROTECCION</v>
      </c>
      <c r="G87" s="157" t="str">
        <f>'[1]3SEDES-Ene-Abr_Datos'!Y81</f>
        <v xml:space="preserve">SE DIFIERE </v>
      </c>
      <c r="H87" s="158">
        <f>'[1]3SEDES-Ene-Abr_Datos'!Z81</f>
        <v>0</v>
      </c>
      <c r="I87" s="158">
        <f>'[1]3SEDES-Ene-Abr_Datos'!AA81</f>
        <v>1</v>
      </c>
      <c r="J87" s="158">
        <f>'[1]3SEDES-Ene-Abr_Datos'!AB81</f>
        <v>0</v>
      </c>
      <c r="K87" s="159" t="str">
        <f>'[1]3SEDES-Ene-Abr_Datos'!AC81</f>
        <v xml:space="preserve">SE DIFIERE </v>
      </c>
      <c r="L87" s="126" t="str">
        <f>'[1]3SEDES-Ene-Abr_Datos'!AD81</f>
        <v xml:space="preserve">SE DIFIERE </v>
      </c>
      <c r="M87" s="160" t="str">
        <f>'[1]3SEDES-Ene-Abr_Datos'!AE81</f>
        <v xml:space="preserve">SE DIFIERE </v>
      </c>
      <c r="N87" s="159" t="str">
        <f>'[1]3SEDES-Ene-Abr_Datos'!AF81</f>
        <v xml:space="preserve">SE DIFIERE </v>
      </c>
      <c r="O87" s="161" t="str">
        <f>'[1]3SEDES-Ene-Abr_Datos'!AG81</f>
        <v xml:space="preserve">SE DIFIERE </v>
      </c>
      <c r="P87" s="128">
        <f>'[1]3SEDES-Ene-Abr_Datos'!AI81</f>
        <v>0</v>
      </c>
      <c r="Q87" s="126">
        <f>'[1]3SEDES-Ene-Abr_Datos'!AJ81</f>
        <v>0</v>
      </c>
      <c r="R87" s="126">
        <f>'[1]3SEDES-Ene-Abr_Datos'!AK81</f>
        <v>0</v>
      </c>
      <c r="S87" s="128">
        <f>'[1]3SEDES-Ene-Abr_Datos'!AL81</f>
        <v>0</v>
      </c>
      <c r="T87" s="126">
        <f>'[1]3SEDES-Ene-Abr_Datos'!AM81</f>
        <v>0</v>
      </c>
      <c r="U87" s="160" t="str">
        <f>'[1]3SEDES-Ene-Abr_Datos'!AN81</f>
        <v>-</v>
      </c>
      <c r="V87" s="150"/>
      <c r="W87" s="150"/>
      <c r="X87" s="150"/>
      <c r="Y87" s="150"/>
      <c r="Z87" s="150"/>
      <c r="AA87" s="150"/>
      <c r="AB87" s="150"/>
      <c r="AC87" s="150"/>
      <c r="AD87" s="150"/>
      <c r="AE87" s="150"/>
      <c r="AF87" s="150"/>
      <c r="AG87" s="150"/>
      <c r="AH87" s="150"/>
      <c r="AI87" s="150"/>
      <c r="AJ87" s="150"/>
      <c r="AK87" s="150"/>
      <c r="AL87" s="150"/>
      <c r="AM87" s="33"/>
      <c r="AN87" s="33"/>
      <c r="AO87" s="33"/>
      <c r="AP87" s="33"/>
      <c r="AQ87" s="33"/>
      <c r="AR87" s="33"/>
    </row>
    <row r="88" spans="1:44" s="34" customFormat="1" ht="99.9" customHeight="1" x14ac:dyDescent="0.3">
      <c r="A88" s="49">
        <f>'[1]3SEDES-Ene-Abr_Datos'!C82</f>
        <v>80</v>
      </c>
      <c r="B88" s="50" t="str">
        <f>'[1]3SEDES-Ene-Abr_Datos'!D82</f>
        <v>SEDE XOCHITEPEC</v>
      </c>
      <c r="C88" s="129">
        <f>'[1]3SEDES-Ene-Abr_Datos'!F82</f>
        <v>45106</v>
      </c>
      <c r="D88" s="130" t="str">
        <f>'[1]3SEDES-Ene-Abr_Datos'!I82</f>
        <v>27.- LIC. ERIKA RIVERA ALVAREZ</v>
      </c>
      <c r="E88" s="99" t="str">
        <f>'[1]3SEDES-Ene-Abr_Datos'!L82</f>
        <v>VIOLENCIA FAMILIAR</v>
      </c>
      <c r="F88" s="95" t="str">
        <f>'[1]3SEDES-Ene-Abr_Datos'!N82</f>
        <v>90.- RATIFICACION DE MEDIDAS DE PROTECCION</v>
      </c>
      <c r="G88" s="49" t="str">
        <f>'[1]3SEDES-Ene-Abr_Datos'!Y82</f>
        <v>CONCEDIDA</v>
      </c>
      <c r="H88" s="54">
        <f>'[1]3SEDES-Ene-Abr_Datos'!Z82</f>
        <v>0</v>
      </c>
      <c r="I88" s="54">
        <f>'[1]3SEDES-Ene-Abr_Datos'!AA82</f>
        <v>1</v>
      </c>
      <c r="J88" s="54">
        <f>'[1]3SEDES-Ene-Abr_Datos'!AB82</f>
        <v>0</v>
      </c>
      <c r="K88" s="50" t="str">
        <f>'[1]3SEDES-Ene-Abr_Datos'!AC82</f>
        <v>CONCUBINO</v>
      </c>
      <c r="L88" s="55">
        <f>'[1]3SEDES-Ene-Abr_Datos'!AD82</f>
        <v>60</v>
      </c>
      <c r="M88" s="131" t="str">
        <f>'[1]3SEDES-Ene-Abr_Datos'!AE82</f>
        <v>I, II, III</v>
      </c>
      <c r="N88" s="50" t="str">
        <f>'[1]3SEDES-Ene-Abr_Datos'!AF82</f>
        <v>JIUTEPEC, MORELOS</v>
      </c>
      <c r="O88" s="95" t="str">
        <f>'[1]3SEDES-Ene-Abr_Datos'!AG82</f>
        <v>Domicilio</v>
      </c>
      <c r="P88" s="56">
        <f>'[1]3SEDES-Ene-Abr_Datos'!AI82</f>
        <v>1</v>
      </c>
      <c r="Q88" s="55">
        <f>'[1]3SEDES-Ene-Abr_Datos'!AJ82</f>
        <v>0</v>
      </c>
      <c r="R88" s="55">
        <f>'[1]3SEDES-Ene-Abr_Datos'!AK82</f>
        <v>0</v>
      </c>
      <c r="S88" s="56">
        <f>'[1]3SEDES-Ene-Abr_Datos'!AL82</f>
        <v>0</v>
      </c>
      <c r="T88" s="55">
        <f>'[1]3SEDES-Ene-Abr_Datos'!AM82</f>
        <v>0</v>
      </c>
      <c r="U88" s="54" t="str">
        <f>'[1]3SEDES-Ene-Abr_Datos'!AN82</f>
        <v>Ninguna</v>
      </c>
      <c r="V88" s="150"/>
      <c r="W88" s="150"/>
      <c r="X88" s="150"/>
      <c r="Y88" s="150"/>
      <c r="Z88" s="150"/>
      <c r="AA88" s="150"/>
      <c r="AB88" s="150"/>
      <c r="AC88" s="150"/>
      <c r="AD88" s="150"/>
      <c r="AE88" s="150"/>
      <c r="AF88" s="150"/>
      <c r="AG88" s="150"/>
      <c r="AH88" s="150"/>
      <c r="AI88" s="150"/>
      <c r="AJ88" s="150"/>
      <c r="AK88" s="150"/>
      <c r="AL88" s="150"/>
      <c r="AM88" s="33"/>
      <c r="AN88" s="33"/>
      <c r="AO88" s="33"/>
      <c r="AP88" s="33"/>
      <c r="AQ88" s="33"/>
      <c r="AR88" s="33"/>
    </row>
    <row r="89" spans="1:44" s="34" customFormat="1" ht="99.9" customHeight="1" x14ac:dyDescent="0.3">
      <c r="A89" s="132">
        <f>'[1]3SEDES-Ene-Abr_Datos'!C83</f>
        <v>81</v>
      </c>
      <c r="B89" s="133" t="str">
        <f>'[1]3SEDES-Ene-Abr_Datos'!D83</f>
        <v>SEDE XOCHITEPEC</v>
      </c>
      <c r="C89" s="134">
        <f>'[1]3SEDES-Ene-Abr_Datos'!F83</f>
        <v>45106</v>
      </c>
      <c r="D89" s="62" t="str">
        <f>'[1]3SEDES-Ene-Abr_Datos'!I83</f>
        <v>27.- LIC. ERIKA RIVERA ALVAREZ</v>
      </c>
      <c r="E89" s="135" t="str">
        <f>'[1]3SEDES-Ene-Abr_Datos'!L83</f>
        <v>VIOLENCIA FAMILIAR</v>
      </c>
      <c r="F89" s="136" t="str">
        <f>'[1]3SEDES-Ene-Abr_Datos'!N83</f>
        <v>90.- RATIFICACION DE MEDIDAS DE PROTECCION</v>
      </c>
      <c r="G89" s="137" t="str">
        <f>'[1]3SEDES-Ene-Abr_Datos'!Y83</f>
        <v>CONCEDIDA</v>
      </c>
      <c r="H89" s="138">
        <f>'[1]3SEDES-Ene-Abr_Datos'!Z83</f>
        <v>1</v>
      </c>
      <c r="I89" s="138">
        <f>'[1]3SEDES-Ene-Abr_Datos'!AA83</f>
        <v>1</v>
      </c>
      <c r="J89" s="138">
        <f>'[1]3SEDES-Ene-Abr_Datos'!AB83</f>
        <v>0</v>
      </c>
      <c r="K89" s="133" t="str">
        <f>'[1]3SEDES-Ene-Abr_Datos'!AC83</f>
        <v>HERMANA Y CUÑADO</v>
      </c>
      <c r="L89" s="65">
        <f>'[1]3SEDES-Ene-Abr_Datos'!AD83</f>
        <v>60</v>
      </c>
      <c r="M89" s="139" t="str">
        <f>'[1]3SEDES-Ene-Abr_Datos'!AE83</f>
        <v>I, II</v>
      </c>
      <c r="N89" s="133" t="str">
        <f>'[1]3SEDES-Ene-Abr_Datos'!AF83</f>
        <v>JIUTEPEC, MORELOS</v>
      </c>
      <c r="O89" s="140" t="str">
        <f>'[1]3SEDES-Ene-Abr_Datos'!AG83</f>
        <v>Domicilio</v>
      </c>
      <c r="P89" s="66">
        <f>'[1]3SEDES-Ene-Abr_Datos'!AI83</f>
        <v>1</v>
      </c>
      <c r="Q89" s="65">
        <f>'[1]3SEDES-Ene-Abr_Datos'!AJ83</f>
        <v>0</v>
      </c>
      <c r="R89" s="65">
        <f>'[1]3SEDES-Ene-Abr_Datos'!AK83</f>
        <v>0</v>
      </c>
      <c r="S89" s="66">
        <f>'[1]3SEDES-Ene-Abr_Datos'!AL83</f>
        <v>0</v>
      </c>
      <c r="T89" s="65">
        <f>'[1]3SEDES-Ene-Abr_Datos'!AM83</f>
        <v>0</v>
      </c>
      <c r="U89" s="139" t="str">
        <f>'[1]3SEDES-Ene-Abr_Datos'!AN83</f>
        <v>Ninguna</v>
      </c>
      <c r="V89" s="150"/>
      <c r="W89" s="150"/>
      <c r="X89" s="150"/>
      <c r="Y89" s="150"/>
      <c r="Z89" s="150"/>
      <c r="AA89" s="150"/>
      <c r="AB89" s="150"/>
      <c r="AC89" s="150"/>
      <c r="AD89" s="150"/>
      <c r="AE89" s="150"/>
      <c r="AF89" s="150"/>
      <c r="AG89" s="150"/>
      <c r="AH89" s="150"/>
      <c r="AI89" s="150"/>
      <c r="AJ89" s="150"/>
      <c r="AK89" s="150"/>
      <c r="AL89" s="150"/>
      <c r="AM89" s="33"/>
      <c r="AN89" s="33"/>
      <c r="AO89" s="33"/>
      <c r="AP89" s="33"/>
      <c r="AQ89" s="33"/>
      <c r="AR89" s="33"/>
    </row>
    <row r="90" spans="1:44" s="34" customFormat="1" ht="99.9" customHeight="1" x14ac:dyDescent="0.3">
      <c r="A90" s="67">
        <f>'[1]3SEDES-Ene-Abr_Datos'!C84</f>
        <v>82</v>
      </c>
      <c r="B90" s="68" t="str">
        <f>'[1]3SEDES-Ene-Abr_Datos'!D84</f>
        <v>SEDE JOJUTLA</v>
      </c>
      <c r="C90" s="113">
        <f>'[1]3SEDES-Ene-Abr_Datos'!F84</f>
        <v>45107</v>
      </c>
      <c r="D90" s="114" t="str">
        <f>'[1]3SEDES-Ene-Abr_Datos'!I84</f>
        <v>10.- LIC. YAREDY MONTES RIVERA</v>
      </c>
      <c r="E90" s="115" t="str">
        <f>'[1]3SEDES-Ene-Abr_Datos'!L84</f>
        <v>VIOLENCIA FAMILIAR</v>
      </c>
      <c r="F90" s="116" t="str">
        <f>'[1]3SEDES-Ene-Abr_Datos'!N84</f>
        <v>90.- RATIFICACION DE MEDIDAS DE PROTECCION</v>
      </c>
      <c r="G90" s="73" t="str">
        <f>'[1]3SEDES-Ene-Abr_Datos'!Y84</f>
        <v>CONCEDIDA</v>
      </c>
      <c r="H90" s="74">
        <f>'[1]3SEDES-Ene-Abr_Datos'!Z84</f>
        <v>0</v>
      </c>
      <c r="I90" s="74">
        <f>'[1]3SEDES-Ene-Abr_Datos'!AA84</f>
        <v>1</v>
      </c>
      <c r="J90" s="74">
        <f>'[1]3SEDES-Ene-Abr_Datos'!AB84</f>
        <v>0</v>
      </c>
      <c r="K90" s="75" t="str">
        <f>'[1]3SEDES-Ene-Abr_Datos'!AC84</f>
        <v>ESPOSO</v>
      </c>
      <c r="L90" s="77">
        <f>'[1]3SEDES-Ene-Abr_Datos'!AD84</f>
        <v>60</v>
      </c>
      <c r="M90" s="117" t="str">
        <f>'[1]3SEDES-Ene-Abr_Datos'!AE84</f>
        <v>I, II, III</v>
      </c>
      <c r="N90" s="75" t="str">
        <f>'[1]3SEDES-Ene-Abr_Datos'!AF84</f>
        <v>TLALTIZAPAN DE ZAPATA, MORELOS</v>
      </c>
      <c r="O90" s="116" t="str">
        <f>'[1]3SEDES-Ene-Abr_Datos'!AG84</f>
        <v>Domicilio</v>
      </c>
      <c r="P90" s="76">
        <f>'[1]3SEDES-Ene-Abr_Datos'!AI84</f>
        <v>1</v>
      </c>
      <c r="Q90" s="77">
        <f>'[1]3SEDES-Ene-Abr_Datos'!AJ84</f>
        <v>0</v>
      </c>
      <c r="R90" s="77">
        <f>'[1]3SEDES-Ene-Abr_Datos'!AK84</f>
        <v>0</v>
      </c>
      <c r="S90" s="76">
        <f>'[1]3SEDES-Ene-Abr_Datos'!AL84</f>
        <v>0</v>
      </c>
      <c r="T90" s="77">
        <f>'[1]3SEDES-Ene-Abr_Datos'!AM84</f>
        <v>0</v>
      </c>
      <c r="U90" s="74" t="str">
        <f>'[1]3SEDES-Ene-Abr_Datos'!AN84</f>
        <v>Ninguna</v>
      </c>
      <c r="V90" s="150"/>
      <c r="W90" s="150"/>
      <c r="X90" s="150"/>
      <c r="Y90" s="150"/>
      <c r="Z90" s="150"/>
      <c r="AA90" s="150"/>
      <c r="AB90" s="150"/>
      <c r="AC90" s="150"/>
      <c r="AD90" s="150"/>
      <c r="AE90" s="150"/>
      <c r="AF90" s="150"/>
      <c r="AG90" s="150"/>
      <c r="AH90" s="150"/>
      <c r="AI90" s="150"/>
      <c r="AJ90" s="150"/>
      <c r="AK90" s="150"/>
      <c r="AL90" s="150"/>
      <c r="AM90" s="33"/>
      <c r="AN90" s="33"/>
      <c r="AO90" s="33"/>
      <c r="AP90" s="33"/>
      <c r="AQ90" s="33"/>
      <c r="AR90" s="33"/>
    </row>
    <row r="91" spans="1:44" s="34" customFormat="1" ht="99.9" customHeight="1" x14ac:dyDescent="0.3">
      <c r="A91" s="132">
        <f>'[1]3SEDES-Ene-Abr_Datos'!C85</f>
        <v>83</v>
      </c>
      <c r="B91" s="133" t="str">
        <f>'[1]3SEDES-Ene-Abr_Datos'!D85</f>
        <v>SEDE XOCHITEPEC</v>
      </c>
      <c r="C91" s="134">
        <f>'[1]3SEDES-Ene-Abr_Datos'!F85</f>
        <v>45110</v>
      </c>
      <c r="D91" s="62" t="str">
        <f>'[1]3SEDES-Ene-Abr_Datos'!I85</f>
        <v>27.- LIC. ERIKA RIVERA ALVAREZ</v>
      </c>
      <c r="E91" s="135" t="str">
        <f>'[1]3SEDES-Ene-Abr_Datos'!L85</f>
        <v>VIOLENCIA FAMILIAR</v>
      </c>
      <c r="F91" s="136" t="str">
        <f>'[1]3SEDES-Ene-Abr_Datos'!N85</f>
        <v>90.- RATIFICACION DE MEDIDAS DE PROTECCION</v>
      </c>
      <c r="G91" s="137" t="str">
        <f>'[1]3SEDES-Ene-Abr_Datos'!Y85</f>
        <v>CONCEDIDA</v>
      </c>
      <c r="H91" s="138">
        <f>'[1]3SEDES-Ene-Abr_Datos'!Z85</f>
        <v>0</v>
      </c>
      <c r="I91" s="138">
        <f>'[1]3SEDES-Ene-Abr_Datos'!AA85</f>
        <v>1</v>
      </c>
      <c r="J91" s="138">
        <f>'[1]3SEDES-Ene-Abr_Datos'!AB85</f>
        <v>0</v>
      </c>
      <c r="K91" s="133" t="str">
        <f>'[1]3SEDES-Ene-Abr_Datos'!AC85</f>
        <v>CONCUBINO</v>
      </c>
      <c r="L91" s="65">
        <f>'[1]3SEDES-Ene-Abr_Datos'!AD85</f>
        <v>30</v>
      </c>
      <c r="M91" s="139" t="str">
        <f>'[1]3SEDES-Ene-Abr_Datos'!AE85</f>
        <v>I,  II ,III</v>
      </c>
      <c r="N91" s="133" t="str">
        <f>'[1]3SEDES-Ene-Abr_Datos'!AF85</f>
        <v>CUERNAVACA, MORELOS</v>
      </c>
      <c r="O91" s="140" t="str">
        <f>'[1]3SEDES-Ene-Abr_Datos'!AG85</f>
        <v>Domicilio</v>
      </c>
      <c r="P91" s="66">
        <f>'[1]3SEDES-Ene-Abr_Datos'!AI85</f>
        <v>1</v>
      </c>
      <c r="Q91" s="65">
        <f>'[1]3SEDES-Ene-Abr_Datos'!AJ85</f>
        <v>0</v>
      </c>
      <c r="R91" s="65">
        <f>'[1]3SEDES-Ene-Abr_Datos'!AK85</f>
        <v>0</v>
      </c>
      <c r="S91" s="66">
        <f>'[1]3SEDES-Ene-Abr_Datos'!AL85</f>
        <v>0</v>
      </c>
      <c r="T91" s="65">
        <f>'[1]3SEDES-Ene-Abr_Datos'!AM85</f>
        <v>0</v>
      </c>
      <c r="U91" s="139" t="str">
        <f>'[1]3SEDES-Ene-Abr_Datos'!AN85</f>
        <v>Ninguna</v>
      </c>
      <c r="V91" s="150"/>
      <c r="W91" s="150"/>
      <c r="X91" s="150"/>
      <c r="Y91" s="150"/>
      <c r="Z91" s="150"/>
      <c r="AA91" s="150"/>
      <c r="AB91" s="150"/>
      <c r="AC91" s="150"/>
      <c r="AD91" s="150"/>
      <c r="AE91" s="150"/>
      <c r="AF91" s="150"/>
      <c r="AG91" s="150"/>
      <c r="AH91" s="150"/>
      <c r="AI91" s="150"/>
      <c r="AJ91" s="150"/>
      <c r="AK91" s="150"/>
      <c r="AL91" s="150"/>
      <c r="AM91" s="33"/>
      <c r="AN91" s="33"/>
      <c r="AO91" s="33"/>
      <c r="AP91" s="33"/>
      <c r="AQ91" s="33"/>
      <c r="AR91" s="33"/>
    </row>
    <row r="92" spans="1:44" s="34" customFormat="1" ht="99.9" customHeight="1" x14ac:dyDescent="0.3">
      <c r="A92" s="49">
        <f>'[1]3SEDES-Ene-Abr_Datos'!C86</f>
        <v>84</v>
      </c>
      <c r="B92" s="50" t="str">
        <f>'[1]3SEDES-Ene-Abr_Datos'!D86</f>
        <v>SEDE XOCHITEPEC</v>
      </c>
      <c r="C92" s="129">
        <f>'[1]3SEDES-Ene-Abr_Datos'!F86</f>
        <v>45111</v>
      </c>
      <c r="D92" s="130" t="str">
        <f>'[1]3SEDES-Ene-Abr_Datos'!I86</f>
        <v>27.- LIC. ERIKA RIVERA ALVAREZ</v>
      </c>
      <c r="E92" s="99" t="str">
        <f>'[1]3SEDES-Ene-Abr_Datos'!L86</f>
        <v>VIOLENCIA FAMILIAR</v>
      </c>
      <c r="F92" s="95" t="str">
        <f>'[1]3SEDES-Ene-Abr_Datos'!N86</f>
        <v>90.- RATIFICACION DE MEDIDAS DE PROTECCION</v>
      </c>
      <c r="G92" s="49" t="str">
        <f>'[1]3SEDES-Ene-Abr_Datos'!Y86</f>
        <v>CONCEDIDAS</v>
      </c>
      <c r="H92" s="54">
        <f>'[1]3SEDES-Ene-Abr_Datos'!Z86</f>
        <v>0</v>
      </c>
      <c r="I92" s="54">
        <f>'[1]3SEDES-Ene-Abr_Datos'!AA86</f>
        <v>1</v>
      </c>
      <c r="J92" s="54">
        <f>'[1]3SEDES-Ene-Abr_Datos'!AB86</f>
        <v>0</v>
      </c>
      <c r="K92" s="50" t="str">
        <f>'[1]3SEDES-Ene-Abr_Datos'!AC86</f>
        <v>ESPOSO</v>
      </c>
      <c r="L92" s="55" t="str">
        <f>'[1]3SEDES-Ene-Abr_Datos'!AD86</f>
        <v>60 DÍAS</v>
      </c>
      <c r="M92" s="131" t="str">
        <f>'[1]3SEDES-Ene-Abr_Datos'!AE86</f>
        <v xml:space="preserve">I,II,III </v>
      </c>
      <c r="N92" s="50" t="str">
        <f>'[1]3SEDES-Ene-Abr_Datos'!AF86</f>
        <v>JIUTEPEC, MORELOS</v>
      </c>
      <c r="O92" s="95" t="str">
        <f>'[1]3SEDES-Ene-Abr_Datos'!AG86</f>
        <v>Domicilio</v>
      </c>
      <c r="P92" s="56">
        <f>'[1]3SEDES-Ene-Abr_Datos'!AI86</f>
        <v>1</v>
      </c>
      <c r="Q92" s="55">
        <f>'[1]3SEDES-Ene-Abr_Datos'!AJ86</f>
        <v>0</v>
      </c>
      <c r="R92" s="55">
        <f>'[1]3SEDES-Ene-Abr_Datos'!AK86</f>
        <v>0</v>
      </c>
      <c r="S92" s="56">
        <f>'[1]3SEDES-Ene-Abr_Datos'!AL86</f>
        <v>0</v>
      </c>
      <c r="T92" s="55">
        <f>'[1]3SEDES-Ene-Abr_Datos'!AM86</f>
        <v>0</v>
      </c>
      <c r="U92" s="54" t="str">
        <f>'[1]3SEDES-Ene-Abr_Datos'!AN86</f>
        <v>Ninguna</v>
      </c>
      <c r="V92" s="150"/>
      <c r="W92" s="150"/>
      <c r="X92" s="150"/>
      <c r="Y92" s="150"/>
      <c r="Z92" s="150"/>
      <c r="AA92" s="150"/>
      <c r="AB92" s="150"/>
      <c r="AC92" s="150"/>
      <c r="AD92" s="150"/>
      <c r="AE92" s="150"/>
      <c r="AF92" s="150"/>
      <c r="AG92" s="150"/>
      <c r="AH92" s="150"/>
      <c r="AI92" s="150"/>
      <c r="AJ92" s="150"/>
      <c r="AK92" s="150"/>
      <c r="AL92" s="150"/>
      <c r="AM92" s="33"/>
      <c r="AN92" s="33"/>
      <c r="AO92" s="33"/>
      <c r="AP92" s="33"/>
      <c r="AQ92" s="33"/>
      <c r="AR92" s="33"/>
    </row>
    <row r="93" spans="1:44" s="34" customFormat="1" ht="99.9" customHeight="1" x14ac:dyDescent="0.3">
      <c r="A93" s="132">
        <f>'[1]3SEDES-Ene-Abr_Datos'!C87</f>
        <v>85</v>
      </c>
      <c r="B93" s="133" t="str">
        <f>'[1]3SEDES-Ene-Abr_Datos'!D87</f>
        <v>SEDE XOCHITEPEC</v>
      </c>
      <c r="C93" s="134">
        <f>'[1]3SEDES-Ene-Abr_Datos'!F87</f>
        <v>45111</v>
      </c>
      <c r="D93" s="62" t="str">
        <f>'[1]3SEDES-Ene-Abr_Datos'!I87</f>
        <v>27.- LIC. ERIKA RIVERA ALVAREZ</v>
      </c>
      <c r="E93" s="135" t="str">
        <f>'[1]3SEDES-Ene-Abr_Datos'!L87</f>
        <v>VIOLENCIA FAMILIAR</v>
      </c>
      <c r="F93" s="136" t="str">
        <f>'[1]3SEDES-Ene-Abr_Datos'!N87</f>
        <v>90.- RATIFICACION DE MEDIDAS DE PROTECCION</v>
      </c>
      <c r="G93" s="137" t="str">
        <f>'[1]3SEDES-Ene-Abr_Datos'!Y87</f>
        <v>CONCEDIDAS</v>
      </c>
      <c r="H93" s="138">
        <f>'[1]3SEDES-Ene-Abr_Datos'!Z87</f>
        <v>0</v>
      </c>
      <c r="I93" s="138">
        <f>'[1]3SEDES-Ene-Abr_Datos'!AA87</f>
        <v>1</v>
      </c>
      <c r="J93" s="138">
        <f>'[1]3SEDES-Ene-Abr_Datos'!AB87</f>
        <v>0</v>
      </c>
      <c r="K93" s="133" t="str">
        <f>'[1]3SEDES-Ene-Abr_Datos'!AC87</f>
        <v>CONCUBINO</v>
      </c>
      <c r="L93" s="65" t="str">
        <f>'[1]3SEDES-Ene-Abr_Datos'!AD87</f>
        <v>60 DÍAS</v>
      </c>
      <c r="M93" s="139" t="str">
        <f>'[1]3SEDES-Ene-Abr_Datos'!AE87</f>
        <v>I,II</v>
      </c>
      <c r="N93" s="133" t="str">
        <f>'[1]3SEDES-Ene-Abr_Datos'!AF87</f>
        <v>JIUTEPEC, MORELOS</v>
      </c>
      <c r="O93" s="140" t="str">
        <f>'[1]3SEDES-Ene-Abr_Datos'!AG87</f>
        <v>Domicilio</v>
      </c>
      <c r="P93" s="66">
        <f>'[1]3SEDES-Ene-Abr_Datos'!AI87</f>
        <v>1</v>
      </c>
      <c r="Q93" s="65">
        <f>'[1]3SEDES-Ene-Abr_Datos'!AJ87</f>
        <v>0</v>
      </c>
      <c r="R93" s="65">
        <f>'[1]3SEDES-Ene-Abr_Datos'!AK87</f>
        <v>0</v>
      </c>
      <c r="S93" s="66">
        <f>'[1]3SEDES-Ene-Abr_Datos'!AL87</f>
        <v>0</v>
      </c>
      <c r="T93" s="65">
        <f>'[1]3SEDES-Ene-Abr_Datos'!AM87</f>
        <v>0</v>
      </c>
      <c r="U93" s="139" t="str">
        <f>'[1]3SEDES-Ene-Abr_Datos'!AN87</f>
        <v>Ninguna</v>
      </c>
      <c r="V93" s="150"/>
      <c r="W93" s="150"/>
      <c r="X93" s="150"/>
      <c r="Y93" s="150"/>
      <c r="Z93" s="150"/>
      <c r="AA93" s="150"/>
      <c r="AB93" s="150"/>
      <c r="AC93" s="150"/>
      <c r="AD93" s="150"/>
      <c r="AE93" s="150"/>
      <c r="AF93" s="150"/>
      <c r="AG93" s="150"/>
      <c r="AH93" s="150"/>
      <c r="AI93" s="150"/>
      <c r="AJ93" s="150"/>
      <c r="AK93" s="150"/>
      <c r="AL93" s="150"/>
      <c r="AM93" s="33"/>
      <c r="AN93" s="33"/>
      <c r="AO93" s="33"/>
      <c r="AP93" s="33"/>
      <c r="AQ93" s="33"/>
      <c r="AR93" s="33"/>
    </row>
    <row r="94" spans="1:44" s="34" customFormat="1" ht="99.9" customHeight="1" x14ac:dyDescent="0.3">
      <c r="A94" s="49">
        <f>'[1]3SEDES-Ene-Abr_Datos'!C88</f>
        <v>86</v>
      </c>
      <c r="B94" s="50" t="str">
        <f>'[1]3SEDES-Ene-Abr_Datos'!D88</f>
        <v>SEDE XOCHITEPEC</v>
      </c>
      <c r="C94" s="129">
        <f>'[1]3SEDES-Ene-Abr_Datos'!F88</f>
        <v>45112</v>
      </c>
      <c r="D94" s="130" t="str">
        <f>'[1]3SEDES-Ene-Abr_Datos'!I88</f>
        <v>27.- LIC. ERIKA RIVERA ALVAREZ</v>
      </c>
      <c r="E94" s="99" t="str">
        <f>'[1]3SEDES-Ene-Abr_Datos'!L88</f>
        <v xml:space="preserve">VIOLENCIA FAMILIAR </v>
      </c>
      <c r="F94" s="95" t="str">
        <f>'[1]3SEDES-Ene-Abr_Datos'!N88</f>
        <v>90.- RATIFICACION DE MEDIDAS DE PROTECCION</v>
      </c>
      <c r="G94" s="49" t="str">
        <f>'[1]3SEDES-Ene-Abr_Datos'!Y88</f>
        <v>CONCEDIDAS</v>
      </c>
      <c r="H94" s="54">
        <f>'[1]3SEDES-Ene-Abr_Datos'!Z88</f>
        <v>0</v>
      </c>
      <c r="I94" s="54">
        <f>'[1]3SEDES-Ene-Abr_Datos'!AA88</f>
        <v>1</v>
      </c>
      <c r="J94" s="54">
        <f>'[1]3SEDES-Ene-Abr_Datos'!AB88</f>
        <v>0</v>
      </c>
      <c r="K94" s="50" t="str">
        <f>'[1]3SEDES-Ene-Abr_Datos'!AC88</f>
        <v>CONCUBINO</v>
      </c>
      <c r="L94" s="55" t="str">
        <f>'[1]3SEDES-Ene-Abr_Datos'!AD88</f>
        <v>60 DÍAS</v>
      </c>
      <c r="M94" s="131" t="str">
        <f>'[1]3SEDES-Ene-Abr_Datos'!AE88</f>
        <v>I,II</v>
      </c>
      <c r="N94" s="50" t="str">
        <f>'[1]3SEDES-Ene-Abr_Datos'!AF88</f>
        <v>XOCHITEPEC, MORELOS</v>
      </c>
      <c r="O94" s="95" t="str">
        <f>'[1]3SEDES-Ene-Abr_Datos'!AG88</f>
        <v>Domicilio</v>
      </c>
      <c r="P94" s="56">
        <f>'[1]3SEDES-Ene-Abr_Datos'!AI88</f>
        <v>1</v>
      </c>
      <c r="Q94" s="55">
        <f>'[1]3SEDES-Ene-Abr_Datos'!AJ88</f>
        <v>0</v>
      </c>
      <c r="R94" s="55">
        <f>'[1]3SEDES-Ene-Abr_Datos'!AK88</f>
        <v>0</v>
      </c>
      <c r="S94" s="56">
        <f>'[1]3SEDES-Ene-Abr_Datos'!AL88</f>
        <v>0</v>
      </c>
      <c r="T94" s="55">
        <f>'[1]3SEDES-Ene-Abr_Datos'!AM88</f>
        <v>0</v>
      </c>
      <c r="U94" s="54" t="str">
        <f>'[1]3SEDES-Ene-Abr_Datos'!AN88</f>
        <v>Asma</v>
      </c>
      <c r="V94" s="150"/>
      <c r="W94" s="150"/>
      <c r="X94" s="150"/>
      <c r="Y94" s="150"/>
      <c r="Z94" s="150"/>
      <c r="AA94" s="150"/>
      <c r="AB94" s="150"/>
      <c r="AC94" s="150"/>
      <c r="AD94" s="150"/>
      <c r="AE94" s="150"/>
      <c r="AF94" s="150"/>
      <c r="AG94" s="150"/>
      <c r="AH94" s="150"/>
      <c r="AI94" s="150"/>
      <c r="AJ94" s="150"/>
      <c r="AK94" s="150"/>
      <c r="AL94" s="150"/>
      <c r="AM94" s="33"/>
      <c r="AN94" s="33"/>
      <c r="AO94" s="33"/>
      <c r="AP94" s="33"/>
      <c r="AQ94" s="33"/>
      <c r="AR94" s="33"/>
    </row>
    <row r="95" spans="1:44" s="34" customFormat="1" ht="99.9" customHeight="1" x14ac:dyDescent="0.3">
      <c r="A95" s="132">
        <f>'[1]3SEDES-Ene-Abr_Datos'!C89</f>
        <v>87</v>
      </c>
      <c r="B95" s="133" t="str">
        <f>'[1]3SEDES-Ene-Abr_Datos'!D89</f>
        <v>SEDE XOCHITEPEC</v>
      </c>
      <c r="C95" s="134">
        <f>'[1]3SEDES-Ene-Abr_Datos'!F89</f>
        <v>45113</v>
      </c>
      <c r="D95" s="62" t="str">
        <f>'[1]3SEDES-Ene-Abr_Datos'!I89</f>
        <v>27.- LIC. ERIKA RIVERA ALVAREZ</v>
      </c>
      <c r="E95" s="135" t="str">
        <f>'[1]3SEDES-Ene-Abr_Datos'!L89</f>
        <v>VIOLENCIA FAMILIAR</v>
      </c>
      <c r="F95" s="136" t="str">
        <f>'[1]3SEDES-Ene-Abr_Datos'!N89</f>
        <v>90.- RATIFICACION DE MEDIDAS DE PROTECCION</v>
      </c>
      <c r="G95" s="137" t="str">
        <f>'[1]3SEDES-Ene-Abr_Datos'!Y89</f>
        <v>CONCEDIDAS</v>
      </c>
      <c r="H95" s="138">
        <f>'[1]3SEDES-Ene-Abr_Datos'!Z89</f>
        <v>0</v>
      </c>
      <c r="I95" s="138">
        <f>'[1]3SEDES-Ene-Abr_Datos'!AA89</f>
        <v>1</v>
      </c>
      <c r="J95" s="138">
        <f>'[1]3SEDES-Ene-Abr_Datos'!AB89</f>
        <v>0</v>
      </c>
      <c r="K95" s="133" t="str">
        <f>'[1]3SEDES-Ene-Abr_Datos'!AC89</f>
        <v>CONCUBINO</v>
      </c>
      <c r="L95" s="65" t="str">
        <f>'[1]3SEDES-Ene-Abr_Datos'!AD89</f>
        <v>60 DÍAS</v>
      </c>
      <c r="M95" s="139" t="str">
        <f>'[1]3SEDES-Ene-Abr_Datos'!AE89</f>
        <v xml:space="preserve">I,II,III </v>
      </c>
      <c r="N95" s="133" t="str">
        <f>'[1]3SEDES-Ene-Abr_Datos'!AF89</f>
        <v>TEPOZTLAN, MORELOS</v>
      </c>
      <c r="O95" s="140" t="str">
        <f>'[1]3SEDES-Ene-Abr_Datos'!AG89</f>
        <v>Domicilio</v>
      </c>
      <c r="P95" s="66">
        <f>'[1]3SEDES-Ene-Abr_Datos'!AI89</f>
        <v>1</v>
      </c>
      <c r="Q95" s="65">
        <f>'[1]3SEDES-Ene-Abr_Datos'!AJ89</f>
        <v>0</v>
      </c>
      <c r="R95" s="65">
        <f>'[1]3SEDES-Ene-Abr_Datos'!AK89</f>
        <v>0</v>
      </c>
      <c r="S95" s="66">
        <f>'[1]3SEDES-Ene-Abr_Datos'!AL89</f>
        <v>0</v>
      </c>
      <c r="T95" s="65">
        <f>'[1]3SEDES-Ene-Abr_Datos'!AM89</f>
        <v>0</v>
      </c>
      <c r="U95" s="139" t="str">
        <f>'[1]3SEDES-Ene-Abr_Datos'!AN89</f>
        <v>Ninguna</v>
      </c>
      <c r="V95" s="150"/>
      <c r="W95" s="150"/>
      <c r="X95" s="150"/>
      <c r="Y95" s="150"/>
      <c r="Z95" s="150"/>
      <c r="AA95" s="150"/>
      <c r="AB95" s="150"/>
      <c r="AC95" s="150"/>
      <c r="AD95" s="150"/>
      <c r="AE95" s="150"/>
      <c r="AF95" s="150"/>
      <c r="AG95" s="150"/>
      <c r="AH95" s="150"/>
      <c r="AI95" s="150"/>
      <c r="AJ95" s="150"/>
      <c r="AK95" s="150"/>
      <c r="AL95" s="150"/>
      <c r="AM95" s="33"/>
      <c r="AN95" s="33"/>
      <c r="AO95" s="33"/>
      <c r="AP95" s="33"/>
      <c r="AQ95" s="33"/>
      <c r="AR95" s="33"/>
    </row>
    <row r="96" spans="1:44" s="34" customFormat="1" ht="99.9" customHeight="1" x14ac:dyDescent="0.3">
      <c r="A96" s="49">
        <f>'[1]3SEDES-Ene-Abr_Datos'!C90</f>
        <v>88</v>
      </c>
      <c r="B96" s="50" t="str">
        <f>'[1]3SEDES-Ene-Abr_Datos'!D90</f>
        <v>SEDE XOCHITEPEC</v>
      </c>
      <c r="C96" s="129">
        <f>'[1]3SEDES-Ene-Abr_Datos'!F90</f>
        <v>45114</v>
      </c>
      <c r="D96" s="130" t="str">
        <f>'[1]3SEDES-Ene-Abr_Datos'!I90</f>
        <v>27.- LIC. ERIKA RIVERA ALVAREZ</v>
      </c>
      <c r="E96" s="99" t="str">
        <f>'[1]3SEDES-Ene-Abr_Datos'!L90</f>
        <v xml:space="preserve">VIOLENCIA FAMILIAR </v>
      </c>
      <c r="F96" s="95" t="str">
        <f>'[1]3SEDES-Ene-Abr_Datos'!N90</f>
        <v>90.- RATIFICACION DE MEDIDAS DE PROTECCION</v>
      </c>
      <c r="G96" s="49" t="str">
        <f>'[1]3SEDES-Ene-Abr_Datos'!Y90</f>
        <v>SE DIFIERE</v>
      </c>
      <c r="H96" s="54">
        <f>'[1]3SEDES-Ene-Abr_Datos'!Z90</f>
        <v>0</v>
      </c>
      <c r="I96" s="54">
        <f>'[1]3SEDES-Ene-Abr_Datos'!AA90</f>
        <v>1</v>
      </c>
      <c r="J96" s="54">
        <f>'[1]3SEDES-Ene-Abr_Datos'!AB90</f>
        <v>0</v>
      </c>
      <c r="K96" s="50" t="str">
        <f>'[1]3SEDES-Ene-Abr_Datos'!AC90</f>
        <v>SE DIFIERE</v>
      </c>
      <c r="L96" s="55" t="str">
        <f>'[1]3SEDES-Ene-Abr_Datos'!AD90</f>
        <v>SE DIFIERE</v>
      </c>
      <c r="M96" s="131" t="str">
        <f>'[1]3SEDES-Ene-Abr_Datos'!AE90</f>
        <v>SE DIFIERE</v>
      </c>
      <c r="N96" s="50" t="str">
        <f>'[1]3SEDES-Ene-Abr_Datos'!AF90</f>
        <v>TEMIXCO, MORELOS</v>
      </c>
      <c r="O96" s="95" t="str">
        <f>'[1]3SEDES-Ene-Abr_Datos'!AG90</f>
        <v>SE DIFIERE</v>
      </c>
      <c r="P96" s="56">
        <f>'[1]3SEDES-Ene-Abr_Datos'!AI90</f>
        <v>1</v>
      </c>
      <c r="Q96" s="55">
        <f>'[1]3SEDES-Ene-Abr_Datos'!AJ90</f>
        <v>0</v>
      </c>
      <c r="R96" s="55">
        <f>'[1]3SEDES-Ene-Abr_Datos'!AK90</f>
        <v>0</v>
      </c>
      <c r="S96" s="56">
        <f>'[1]3SEDES-Ene-Abr_Datos'!AL90</f>
        <v>0</v>
      </c>
      <c r="T96" s="55">
        <f>'[1]3SEDES-Ene-Abr_Datos'!AM90</f>
        <v>0</v>
      </c>
      <c r="U96" s="54" t="str">
        <f>'[1]3SEDES-Ene-Abr_Datos'!AN90</f>
        <v>-</v>
      </c>
      <c r="V96" s="150"/>
      <c r="W96" s="150"/>
      <c r="X96" s="150"/>
      <c r="Y96" s="150"/>
      <c r="Z96" s="150"/>
      <c r="AA96" s="150"/>
      <c r="AB96" s="150"/>
      <c r="AC96" s="150"/>
      <c r="AD96" s="150"/>
      <c r="AE96" s="150"/>
      <c r="AF96" s="150"/>
      <c r="AG96" s="150"/>
      <c r="AH96" s="150"/>
      <c r="AI96" s="150"/>
      <c r="AJ96" s="150"/>
      <c r="AK96" s="150"/>
      <c r="AL96" s="150"/>
      <c r="AM96" s="33"/>
      <c r="AN96" s="33"/>
      <c r="AO96" s="33"/>
      <c r="AP96" s="33"/>
      <c r="AQ96" s="33"/>
      <c r="AR96" s="33"/>
    </row>
    <row r="97" spans="1:44" s="34" customFormat="1" ht="99.9" customHeight="1" x14ac:dyDescent="0.3">
      <c r="A97" s="132">
        <f>'[1]3SEDES-Ene-Abr_Datos'!C91</f>
        <v>89</v>
      </c>
      <c r="B97" s="133" t="str">
        <f>'[1]3SEDES-Ene-Abr_Datos'!D91</f>
        <v>SEDE XOCHITEPEC</v>
      </c>
      <c r="C97" s="134">
        <f>'[1]3SEDES-Ene-Abr_Datos'!F91</f>
        <v>45118</v>
      </c>
      <c r="D97" s="62" t="str">
        <f>'[1]3SEDES-Ene-Abr_Datos'!I91</f>
        <v>27.- LIC. ERIKA RIVERA ALVAREZ</v>
      </c>
      <c r="E97" s="135" t="str">
        <f>'[1]3SEDES-Ene-Abr_Datos'!L91</f>
        <v>DESPOJO</v>
      </c>
      <c r="F97" s="136" t="str">
        <f>'[1]3SEDES-Ene-Abr_Datos'!N91</f>
        <v>90.- RATIFICACION DE MEDIDAS DE PROTECCION</v>
      </c>
      <c r="G97" s="137" t="str">
        <f>'[1]3SEDES-Ene-Abr_Datos'!Y91</f>
        <v>NEGADAS</v>
      </c>
      <c r="H97" s="138">
        <f>'[1]3SEDES-Ene-Abr_Datos'!Z91</f>
        <v>0</v>
      </c>
      <c r="I97" s="138">
        <f>'[1]3SEDES-Ene-Abr_Datos'!AA91</f>
        <v>1</v>
      </c>
      <c r="J97" s="138">
        <f>'[1]3SEDES-Ene-Abr_Datos'!AB91</f>
        <v>0</v>
      </c>
      <c r="K97" s="133" t="str">
        <f>'[1]3SEDES-Ene-Abr_Datos'!AC91</f>
        <v>ESPOSO</v>
      </c>
      <c r="L97" s="65">
        <f>'[1]3SEDES-Ene-Abr_Datos'!AD91</f>
        <v>0</v>
      </c>
      <c r="M97" s="139" t="str">
        <f>'[1]3SEDES-Ene-Abr_Datos'!AE91</f>
        <v>Negadas</v>
      </c>
      <c r="N97" s="133" t="str">
        <f>'[1]3SEDES-Ene-Abr_Datos'!AF91</f>
        <v>CUERNAVACA, MORELOS</v>
      </c>
      <c r="O97" s="140" t="str">
        <f>'[1]3SEDES-Ene-Abr_Datos'!AG91</f>
        <v>_Sin dato</v>
      </c>
      <c r="P97" s="66">
        <f>'[1]3SEDES-Ene-Abr_Datos'!AI91</f>
        <v>1</v>
      </c>
      <c r="Q97" s="65">
        <f>'[1]3SEDES-Ene-Abr_Datos'!AJ91</f>
        <v>0</v>
      </c>
      <c r="R97" s="65">
        <f>'[1]3SEDES-Ene-Abr_Datos'!AK91</f>
        <v>0</v>
      </c>
      <c r="S97" s="66">
        <f>'[1]3SEDES-Ene-Abr_Datos'!AL91</f>
        <v>0</v>
      </c>
      <c r="T97" s="65">
        <f>'[1]3SEDES-Ene-Abr_Datos'!AM91</f>
        <v>0</v>
      </c>
      <c r="U97" s="139" t="str">
        <f>'[1]3SEDES-Ene-Abr_Datos'!AN91</f>
        <v>Auditiva y en piernas</v>
      </c>
      <c r="V97" s="150"/>
      <c r="W97" s="150"/>
      <c r="X97" s="150"/>
      <c r="Y97" s="150"/>
      <c r="Z97" s="150"/>
      <c r="AA97" s="150"/>
      <c r="AB97" s="150"/>
      <c r="AC97" s="150"/>
      <c r="AD97" s="150"/>
      <c r="AE97" s="150"/>
      <c r="AF97" s="150"/>
      <c r="AG97" s="150"/>
      <c r="AH97" s="150"/>
      <c r="AI97" s="150"/>
      <c r="AJ97" s="150"/>
      <c r="AK97" s="150"/>
      <c r="AL97" s="150"/>
      <c r="AM97" s="33"/>
      <c r="AN97" s="33"/>
      <c r="AO97" s="33"/>
      <c r="AP97" s="33"/>
      <c r="AQ97" s="33"/>
      <c r="AR97" s="33"/>
    </row>
    <row r="98" spans="1:44" s="34" customFormat="1" ht="99.9" customHeight="1" x14ac:dyDescent="0.3">
      <c r="A98" s="49">
        <f>'[1]3SEDES-Ene-Abr_Datos'!C92</f>
        <v>90</v>
      </c>
      <c r="B98" s="50" t="str">
        <f>'[1]3SEDES-Ene-Abr_Datos'!D92</f>
        <v>SEDE XOCHITEPEC</v>
      </c>
      <c r="C98" s="129">
        <f>'[1]3SEDES-Ene-Abr_Datos'!F92</f>
        <v>45119</v>
      </c>
      <c r="D98" s="130" t="str">
        <f>'[1]3SEDES-Ene-Abr_Datos'!I92</f>
        <v>27.- LIC. ERIKA RIVERA ALVAREZ</v>
      </c>
      <c r="E98" s="99" t="str">
        <f>'[1]3SEDES-Ene-Abr_Datos'!L92</f>
        <v>VIOLENCIA FAMILIAR</v>
      </c>
      <c r="F98" s="95" t="str">
        <f>'[1]3SEDES-Ene-Abr_Datos'!N92</f>
        <v>90.- RATIFICACION DE MEDIDAS DE PROTECCION</v>
      </c>
      <c r="G98" s="49" t="str">
        <f>'[1]3SEDES-Ene-Abr_Datos'!Y92</f>
        <v>CONCEDIDA</v>
      </c>
      <c r="H98" s="54">
        <f>'[1]3SEDES-Ene-Abr_Datos'!Z92</f>
        <v>0</v>
      </c>
      <c r="I98" s="54">
        <f>'[1]3SEDES-Ene-Abr_Datos'!AA92</f>
        <v>1</v>
      </c>
      <c r="J98" s="54">
        <f>'[1]3SEDES-Ene-Abr_Datos'!AB92</f>
        <v>0</v>
      </c>
      <c r="K98" s="50" t="str">
        <f>'[1]3SEDES-Ene-Abr_Datos'!AC92</f>
        <v>CONCUBINO</v>
      </c>
      <c r="L98" s="55" t="str">
        <f>'[1]3SEDES-Ene-Abr_Datos'!AD92</f>
        <v>60 DÍAS</v>
      </c>
      <c r="M98" s="131" t="str">
        <f>'[1]3SEDES-Ene-Abr_Datos'!AE92</f>
        <v>I,II</v>
      </c>
      <c r="N98" s="50" t="str">
        <f>'[1]3SEDES-Ene-Abr_Datos'!AF92</f>
        <v>EMILIANO ZAPATA, MORELOS</v>
      </c>
      <c r="O98" s="95" t="str">
        <f>'[1]3SEDES-Ene-Abr_Datos'!AG92</f>
        <v>Vía pública</v>
      </c>
      <c r="P98" s="56">
        <f>'[1]3SEDES-Ene-Abr_Datos'!AI92</f>
        <v>1</v>
      </c>
      <c r="Q98" s="55">
        <f>'[1]3SEDES-Ene-Abr_Datos'!AJ92</f>
        <v>0</v>
      </c>
      <c r="R98" s="55">
        <f>'[1]3SEDES-Ene-Abr_Datos'!AK92</f>
        <v>0</v>
      </c>
      <c r="S98" s="56">
        <f>'[1]3SEDES-Ene-Abr_Datos'!AL92</f>
        <v>0</v>
      </c>
      <c r="T98" s="55">
        <f>'[1]3SEDES-Ene-Abr_Datos'!AM92</f>
        <v>0</v>
      </c>
      <c r="U98" s="54" t="str">
        <f>'[1]3SEDES-Ene-Abr_Datos'!AN92</f>
        <v>Ninguna</v>
      </c>
      <c r="V98" s="150"/>
      <c r="W98" s="150"/>
      <c r="X98" s="150"/>
      <c r="Y98" s="150"/>
      <c r="Z98" s="150"/>
      <c r="AA98" s="150"/>
      <c r="AB98" s="150"/>
      <c r="AC98" s="150"/>
      <c r="AD98" s="150"/>
      <c r="AE98" s="150"/>
      <c r="AF98" s="150"/>
      <c r="AG98" s="150"/>
      <c r="AH98" s="150"/>
      <c r="AI98" s="150"/>
      <c r="AJ98" s="150"/>
      <c r="AK98" s="150"/>
      <c r="AL98" s="150"/>
      <c r="AM98" s="33"/>
      <c r="AN98" s="33"/>
      <c r="AO98" s="33"/>
      <c r="AP98" s="33"/>
      <c r="AQ98" s="33"/>
      <c r="AR98" s="33"/>
    </row>
    <row r="99" spans="1:44" s="34" customFormat="1" ht="99.9" customHeight="1" x14ac:dyDescent="0.3">
      <c r="A99" s="132">
        <f>'[1]3SEDES-Ene-Abr_Datos'!C93</f>
        <v>91</v>
      </c>
      <c r="B99" s="133" t="str">
        <f>'[1]3SEDES-Ene-Abr_Datos'!D93</f>
        <v>SEDE XOCHITEPEC</v>
      </c>
      <c r="C99" s="134">
        <f>'[1]3SEDES-Ene-Abr_Datos'!F93</f>
        <v>45119</v>
      </c>
      <c r="D99" s="62" t="str">
        <f>'[1]3SEDES-Ene-Abr_Datos'!I93</f>
        <v>27.- LIC. ERIKA RIVERA ALVAREZ</v>
      </c>
      <c r="E99" s="135" t="str">
        <f>'[1]3SEDES-Ene-Abr_Datos'!L93</f>
        <v>VIOLENCIA FAMILIAR</v>
      </c>
      <c r="F99" s="136" t="str">
        <f>'[1]3SEDES-Ene-Abr_Datos'!N93</f>
        <v>90.- RATIFICACION DE MEDIDAS DE PROTECCION</v>
      </c>
      <c r="G99" s="137" t="str">
        <f>'[1]3SEDES-Ene-Abr_Datos'!Y93</f>
        <v>CONCEDIDA</v>
      </c>
      <c r="H99" s="138">
        <f>'[1]3SEDES-Ene-Abr_Datos'!Z93</f>
        <v>0</v>
      </c>
      <c r="I99" s="138">
        <f>'[1]3SEDES-Ene-Abr_Datos'!AA93</f>
        <v>1</v>
      </c>
      <c r="J99" s="138">
        <f>'[1]3SEDES-Ene-Abr_Datos'!AB93</f>
        <v>0</v>
      </c>
      <c r="K99" s="133" t="str">
        <f>'[1]3SEDES-Ene-Abr_Datos'!AC93</f>
        <v>ESPOSO</v>
      </c>
      <c r="L99" s="65" t="str">
        <f>'[1]3SEDES-Ene-Abr_Datos'!AD93</f>
        <v>60 DÍAS</v>
      </c>
      <c r="M99" s="139" t="str">
        <f>'[1]3SEDES-Ene-Abr_Datos'!AE93</f>
        <v xml:space="preserve">I,II,III </v>
      </c>
      <c r="N99" s="133" t="str">
        <f>'[1]3SEDES-Ene-Abr_Datos'!AF93</f>
        <v>EMILIANO ZAPATA, MORELOS</v>
      </c>
      <c r="O99" s="140" t="str">
        <f>'[1]3SEDES-Ene-Abr_Datos'!AG93</f>
        <v>Domicilio</v>
      </c>
      <c r="P99" s="66">
        <f>'[1]3SEDES-Ene-Abr_Datos'!AI93</f>
        <v>1</v>
      </c>
      <c r="Q99" s="65">
        <f>'[1]3SEDES-Ene-Abr_Datos'!AJ93</f>
        <v>0</v>
      </c>
      <c r="R99" s="65">
        <f>'[1]3SEDES-Ene-Abr_Datos'!AK93</f>
        <v>0</v>
      </c>
      <c r="S99" s="66">
        <f>'[1]3SEDES-Ene-Abr_Datos'!AL93</f>
        <v>0</v>
      </c>
      <c r="T99" s="65">
        <f>'[1]3SEDES-Ene-Abr_Datos'!AM93</f>
        <v>0</v>
      </c>
      <c r="U99" s="139" t="str">
        <f>'[1]3SEDES-Ene-Abr_Datos'!AN93</f>
        <v>Ninguna</v>
      </c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  <c r="AH99" s="150"/>
      <c r="AI99" s="150"/>
      <c r="AJ99" s="150"/>
      <c r="AK99" s="150"/>
      <c r="AL99" s="150"/>
      <c r="AM99" s="33"/>
      <c r="AN99" s="33"/>
      <c r="AO99" s="33"/>
      <c r="AP99" s="33"/>
      <c r="AQ99" s="33"/>
      <c r="AR99" s="33"/>
    </row>
    <row r="100" spans="1:44" s="34" customFormat="1" ht="99.9" customHeight="1" x14ac:dyDescent="0.3">
      <c r="A100" s="49">
        <f>'[1]3SEDES-Ene-Abr_Datos'!C94</f>
        <v>92</v>
      </c>
      <c r="B100" s="50" t="str">
        <f>'[1]3SEDES-Ene-Abr_Datos'!D94</f>
        <v>SEDE XOCHITEPEC</v>
      </c>
      <c r="C100" s="129">
        <f>'[1]3SEDES-Ene-Abr_Datos'!F94</f>
        <v>45120</v>
      </c>
      <c r="D100" s="130" t="str">
        <f>'[1]3SEDES-Ene-Abr_Datos'!I94</f>
        <v>27.- LIC. ERIKA RIVERA ALVAREZ</v>
      </c>
      <c r="E100" s="99" t="str">
        <f>'[1]3SEDES-Ene-Abr_Datos'!L94</f>
        <v xml:space="preserve"> </v>
      </c>
      <c r="F100" s="95" t="str">
        <f>'[1]3SEDES-Ene-Abr_Datos'!N94</f>
        <v>90.- RATIFICACION DE MEDIDAS DE PROTECCION</v>
      </c>
      <c r="G100" s="49" t="str">
        <f>'[1]3SEDES-Ene-Abr_Datos'!Y94</f>
        <v>CONCEDIDAS</v>
      </c>
      <c r="H100" s="54">
        <f>'[1]3SEDES-Ene-Abr_Datos'!Z94</f>
        <v>0</v>
      </c>
      <c r="I100" s="54">
        <f>'[1]3SEDES-Ene-Abr_Datos'!AA94</f>
        <v>1</v>
      </c>
      <c r="J100" s="54">
        <f>'[1]3SEDES-Ene-Abr_Datos'!AB94</f>
        <v>0</v>
      </c>
      <c r="K100" s="50" t="str">
        <f>'[1]3SEDES-Ene-Abr_Datos'!AC94</f>
        <v>CONCUBINO</v>
      </c>
      <c r="L100" s="55" t="str">
        <f>'[1]3SEDES-Ene-Abr_Datos'!AD94</f>
        <v>60 DÍAS</v>
      </c>
      <c r="M100" s="131" t="str">
        <f>'[1]3SEDES-Ene-Abr_Datos'!AE94</f>
        <v xml:space="preserve">I,II,III </v>
      </c>
      <c r="N100" s="50" t="str">
        <f>'[1]3SEDES-Ene-Abr_Datos'!AF94</f>
        <v>TEMIXCO, MORELOS</v>
      </c>
      <c r="O100" s="95" t="str">
        <f>'[1]3SEDES-Ene-Abr_Datos'!AG94</f>
        <v>Domicilio</v>
      </c>
      <c r="P100" s="56">
        <f>'[1]3SEDES-Ene-Abr_Datos'!AI94</f>
        <v>1</v>
      </c>
      <c r="Q100" s="55">
        <f>'[1]3SEDES-Ene-Abr_Datos'!AJ94</f>
        <v>0</v>
      </c>
      <c r="R100" s="55">
        <f>'[1]3SEDES-Ene-Abr_Datos'!AK94</f>
        <v>0</v>
      </c>
      <c r="S100" s="56">
        <f>'[1]3SEDES-Ene-Abr_Datos'!AL94</f>
        <v>0</v>
      </c>
      <c r="T100" s="55">
        <f>'[1]3SEDES-Ene-Abr_Datos'!AM94</f>
        <v>0</v>
      </c>
      <c r="U100" s="54" t="str">
        <f>'[1]3SEDES-Ene-Abr_Datos'!AN94</f>
        <v>Ninguna</v>
      </c>
      <c r="V100" s="150"/>
      <c r="W100" s="150"/>
      <c r="X100" s="150"/>
      <c r="Y100" s="150"/>
      <c r="Z100" s="150"/>
      <c r="AA100" s="150"/>
      <c r="AB100" s="150"/>
      <c r="AC100" s="150"/>
      <c r="AD100" s="150"/>
      <c r="AE100" s="150"/>
      <c r="AF100" s="150"/>
      <c r="AG100" s="150"/>
      <c r="AH100" s="150"/>
      <c r="AI100" s="150"/>
      <c r="AJ100" s="150"/>
      <c r="AK100" s="150"/>
      <c r="AL100" s="150"/>
      <c r="AM100" s="33"/>
      <c r="AN100" s="33"/>
      <c r="AO100" s="33"/>
      <c r="AP100" s="33"/>
      <c r="AQ100" s="33"/>
      <c r="AR100" s="33"/>
    </row>
    <row r="101" spans="1:44" s="34" customFormat="1" ht="99.9" customHeight="1" x14ac:dyDescent="0.3">
      <c r="A101" s="151">
        <f>'[1]3SEDES-Ene-Abr_Datos'!C95</f>
        <v>93</v>
      </c>
      <c r="B101" s="152" t="str">
        <f>'[1]3SEDES-Ene-Abr_Datos'!D95</f>
        <v>SEDE JOJUTLA</v>
      </c>
      <c r="C101" s="153">
        <f>'[1]3SEDES-Ene-Abr_Datos'!F95</f>
        <v>45120</v>
      </c>
      <c r="D101" s="154" t="str">
        <f>'[1]3SEDES-Ene-Abr_Datos'!I95</f>
        <v>52.- LIC. CESAR AUGUSTO GALAN DELGADO</v>
      </c>
      <c r="E101" s="155" t="str">
        <f>'[1]3SEDES-Ene-Abr_Datos'!L95</f>
        <v>LESIONES CALIFICADAS</v>
      </c>
      <c r="F101" s="156" t="str">
        <f>'[1]3SEDES-Ene-Abr_Datos'!N95</f>
        <v>90.- RATIFICACION DE MEDIDAS DE PROTECCION</v>
      </c>
      <c r="G101" s="157" t="str">
        <f>'[1]3SEDES-Ene-Abr_Datos'!Y95</f>
        <v>CONCEDIDA</v>
      </c>
      <c r="H101" s="158">
        <f>'[1]3SEDES-Ene-Abr_Datos'!Z95</f>
        <v>0</v>
      </c>
      <c r="I101" s="158">
        <f>'[1]3SEDES-Ene-Abr_Datos'!AA95</f>
        <v>1</v>
      </c>
      <c r="J101" s="158">
        <f>'[1]3SEDES-Ene-Abr_Datos'!AB95</f>
        <v>0</v>
      </c>
      <c r="K101" s="159" t="str">
        <f>'[1]3SEDES-Ene-Abr_Datos'!AC95</f>
        <v>ESPOSO</v>
      </c>
      <c r="L101" s="126">
        <f>'[1]3SEDES-Ene-Abr_Datos'!AD95</f>
        <v>60</v>
      </c>
      <c r="M101" s="160" t="str">
        <f>'[1]3SEDES-Ene-Abr_Datos'!AE95</f>
        <v>I y II REL 5 Y 8 NO NECSITA RATIF JUD</v>
      </c>
      <c r="N101" s="159" t="str">
        <f>'[1]3SEDES-Ene-Abr_Datos'!AF95</f>
        <v>JOJUTLA, MORELOS</v>
      </c>
      <c r="O101" s="161" t="str">
        <f>'[1]3SEDES-Ene-Abr_Datos'!AG95</f>
        <v>DOMICILIO</v>
      </c>
      <c r="P101" s="128">
        <f>'[1]3SEDES-Ene-Abr_Datos'!AI95</f>
        <v>1</v>
      </c>
      <c r="Q101" s="126">
        <f>'[1]3SEDES-Ene-Abr_Datos'!AJ95</f>
        <v>0</v>
      </c>
      <c r="R101" s="126">
        <f>'[1]3SEDES-Ene-Abr_Datos'!AK95</f>
        <v>0</v>
      </c>
      <c r="S101" s="128">
        <f>'[1]3SEDES-Ene-Abr_Datos'!AL95</f>
        <v>0</v>
      </c>
      <c r="T101" s="126">
        <f>'[1]3SEDES-Ene-Abr_Datos'!AM95</f>
        <v>0</v>
      </c>
      <c r="U101" s="160" t="str">
        <f>'[1]3SEDES-Ene-Abr_Datos'!AN95</f>
        <v>Ninguna</v>
      </c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150"/>
      <c r="AM101" s="33"/>
      <c r="AN101" s="33"/>
      <c r="AO101" s="33"/>
      <c r="AP101" s="33"/>
      <c r="AQ101" s="33"/>
      <c r="AR101" s="33"/>
    </row>
    <row r="102" spans="1:44" s="34" customFormat="1" ht="99.9" customHeight="1" x14ac:dyDescent="0.3">
      <c r="A102" s="67">
        <f>'[1]3SEDES-Ene-Abr_Datos'!C96</f>
        <v>94</v>
      </c>
      <c r="B102" s="68" t="str">
        <f>'[1]3SEDES-Ene-Abr_Datos'!D96</f>
        <v>SEDE JOJUTLA</v>
      </c>
      <c r="C102" s="113">
        <f>'[1]3SEDES-Ene-Abr_Datos'!F96</f>
        <v>45120</v>
      </c>
      <c r="D102" s="114" t="str">
        <f>'[1]3SEDES-Ene-Abr_Datos'!I96</f>
        <v>53.- LIC. ERIKA RIVERA ALVAREZ</v>
      </c>
      <c r="E102" s="115" t="str">
        <f>'[1]3SEDES-Ene-Abr_Datos'!L96</f>
        <v>VIOLENCIA FAMILIAR</v>
      </c>
      <c r="F102" s="116" t="str">
        <f>'[1]3SEDES-Ene-Abr_Datos'!N96</f>
        <v>90.- RATIFICACION DE MEDIDAS DE PROTECCION</v>
      </c>
      <c r="G102" s="73" t="str">
        <f>'[1]3SEDES-Ene-Abr_Datos'!Y96</f>
        <v>CONCEDIDA</v>
      </c>
      <c r="H102" s="74">
        <f>'[1]3SEDES-Ene-Abr_Datos'!Z96</f>
        <v>0</v>
      </c>
      <c r="I102" s="74">
        <f>'[1]3SEDES-Ene-Abr_Datos'!AA96</f>
        <v>1</v>
      </c>
      <c r="J102" s="74">
        <f>'[1]3SEDES-Ene-Abr_Datos'!AB96</f>
        <v>0</v>
      </c>
      <c r="K102" s="75" t="str">
        <f>'[1]3SEDES-Ene-Abr_Datos'!AC96</f>
        <v>CONYUGE</v>
      </c>
      <c r="L102" s="77">
        <f>'[1]3SEDES-Ene-Abr_Datos'!AD96</f>
        <v>60</v>
      </c>
      <c r="M102" s="117" t="str">
        <f>'[1]3SEDES-Ene-Abr_Datos'!AE96</f>
        <v>I, II</v>
      </c>
      <c r="N102" s="75" t="str">
        <f>'[1]3SEDES-Ene-Abr_Datos'!AF96</f>
        <v>ZACATEPEC, MORELOS</v>
      </c>
      <c r="O102" s="116" t="str">
        <f>'[1]3SEDES-Ene-Abr_Datos'!AG96</f>
        <v>Domicilio</v>
      </c>
      <c r="P102" s="76">
        <f>'[1]3SEDES-Ene-Abr_Datos'!AI96</f>
        <v>1</v>
      </c>
      <c r="Q102" s="77">
        <f>'[1]3SEDES-Ene-Abr_Datos'!AJ96</f>
        <v>0</v>
      </c>
      <c r="R102" s="77">
        <f>'[1]3SEDES-Ene-Abr_Datos'!AK96</f>
        <v>0</v>
      </c>
      <c r="S102" s="76">
        <f>'[1]3SEDES-Ene-Abr_Datos'!AL96</f>
        <v>0</v>
      </c>
      <c r="T102" s="77">
        <f>'[1]3SEDES-Ene-Abr_Datos'!AM96</f>
        <v>0</v>
      </c>
      <c r="U102" s="74" t="str">
        <f>'[1]3SEDES-Ene-Abr_Datos'!AN96</f>
        <v>-</v>
      </c>
      <c r="V102" s="150"/>
      <c r="W102" s="150"/>
      <c r="X102" s="150"/>
      <c r="Y102" s="150"/>
      <c r="Z102" s="150"/>
      <c r="AA102" s="150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33"/>
      <c r="AN102" s="33"/>
      <c r="AO102" s="33"/>
      <c r="AP102" s="33"/>
      <c r="AQ102" s="33"/>
      <c r="AR102" s="33"/>
    </row>
    <row r="103" spans="1:44" s="34" customFormat="1" ht="99.9" customHeight="1" x14ac:dyDescent="0.3">
      <c r="A103" s="132">
        <f>'[1]3SEDES-Ene-Abr_Datos'!C97</f>
        <v>95</v>
      </c>
      <c r="B103" s="133" t="str">
        <f>'[1]3SEDES-Ene-Abr_Datos'!D97</f>
        <v>SEDE XOCHITEPEC</v>
      </c>
      <c r="C103" s="134">
        <f>'[1]3SEDES-Ene-Abr_Datos'!F97</f>
        <v>45121</v>
      </c>
      <c r="D103" s="62" t="str">
        <f>'[1]3SEDES-Ene-Abr_Datos'!I97</f>
        <v>27.- LIC. ERIKA RIVERA ALVAREZ</v>
      </c>
      <c r="E103" s="135" t="str">
        <f>'[1]3SEDES-Ene-Abr_Datos'!L97</f>
        <v>VIOLENCIA FAMILIAR</v>
      </c>
      <c r="F103" s="136" t="str">
        <f>'[1]3SEDES-Ene-Abr_Datos'!N97</f>
        <v>90.- RATIFICACION DE MEDIDAS DE PROTECCION</v>
      </c>
      <c r="G103" s="137" t="str">
        <f>'[1]3SEDES-Ene-Abr_Datos'!Y97</f>
        <v>CONCEDIDA</v>
      </c>
      <c r="H103" s="138">
        <f>'[1]3SEDES-Ene-Abr_Datos'!Z97</f>
        <v>0</v>
      </c>
      <c r="I103" s="138">
        <f>'[1]3SEDES-Ene-Abr_Datos'!AA97</f>
        <v>1</v>
      </c>
      <c r="J103" s="138">
        <f>'[1]3SEDES-Ene-Abr_Datos'!AB97</f>
        <v>0</v>
      </c>
      <c r="K103" s="133" t="str">
        <f>'[1]3SEDES-Ene-Abr_Datos'!AC97</f>
        <v>CONCUBINO</v>
      </c>
      <c r="L103" s="65" t="str">
        <f>'[1]3SEDES-Ene-Abr_Datos'!AD97</f>
        <v>60 DÍAS</v>
      </c>
      <c r="M103" s="139" t="str">
        <f>'[1]3SEDES-Ene-Abr_Datos'!AE97</f>
        <v>I,II</v>
      </c>
      <c r="N103" s="133" t="str">
        <f>'[1]3SEDES-Ene-Abr_Datos'!AF97</f>
        <v>HUITZILAC, MORELOS</v>
      </c>
      <c r="O103" s="140" t="str">
        <f>'[1]3SEDES-Ene-Abr_Datos'!AG97</f>
        <v>Vía pública</v>
      </c>
      <c r="P103" s="66">
        <f>'[1]3SEDES-Ene-Abr_Datos'!AI97</f>
        <v>1</v>
      </c>
      <c r="Q103" s="65">
        <f>'[1]3SEDES-Ene-Abr_Datos'!AJ97</f>
        <v>0</v>
      </c>
      <c r="R103" s="65">
        <f>'[1]3SEDES-Ene-Abr_Datos'!AK97</f>
        <v>0</v>
      </c>
      <c r="S103" s="66">
        <f>'[1]3SEDES-Ene-Abr_Datos'!AL97</f>
        <v>0</v>
      </c>
      <c r="T103" s="65">
        <f>'[1]3SEDES-Ene-Abr_Datos'!AM97</f>
        <v>0</v>
      </c>
      <c r="U103" s="139" t="str">
        <f>'[1]3SEDES-Ene-Abr_Datos'!AN97</f>
        <v>Ninguna</v>
      </c>
      <c r="V103" s="150"/>
      <c r="W103" s="150"/>
      <c r="X103" s="150"/>
      <c r="Y103" s="150"/>
      <c r="Z103" s="150"/>
      <c r="AA103" s="150"/>
      <c r="AB103" s="150"/>
      <c r="AC103" s="150"/>
      <c r="AD103" s="150"/>
      <c r="AE103" s="150"/>
      <c r="AF103" s="150"/>
      <c r="AG103" s="150"/>
      <c r="AH103" s="150"/>
      <c r="AI103" s="150"/>
      <c r="AJ103" s="150"/>
      <c r="AK103" s="150"/>
      <c r="AL103" s="150"/>
      <c r="AM103" s="33"/>
      <c r="AN103" s="33"/>
      <c r="AO103" s="33"/>
      <c r="AP103" s="33"/>
      <c r="AQ103" s="33"/>
      <c r="AR103" s="33"/>
    </row>
    <row r="104" spans="1:44" s="34" customFormat="1" ht="99.9" customHeight="1" x14ac:dyDescent="0.3">
      <c r="A104" s="49">
        <f>'[1]3SEDES-Ene-Abr_Datos'!C98</f>
        <v>96</v>
      </c>
      <c r="B104" s="50" t="str">
        <f>'[1]3SEDES-Ene-Abr_Datos'!D98</f>
        <v>SEDE XOCHITEPEC</v>
      </c>
      <c r="C104" s="129">
        <f>'[1]3SEDES-Ene-Abr_Datos'!F98</f>
        <v>45127</v>
      </c>
      <c r="D104" s="130" t="str">
        <f>'[1]3SEDES-Ene-Abr_Datos'!I98</f>
        <v>23.- LIC. NATANAEL SUBDIAS AGUILAR</v>
      </c>
      <c r="E104" s="99" t="str">
        <f>'[1]3SEDES-Ene-Abr_Datos'!L98</f>
        <v>VIOLENCIA FAMILIAR</v>
      </c>
      <c r="F104" s="95" t="str">
        <f>'[1]3SEDES-Ene-Abr_Datos'!N98</f>
        <v>90.- RATIFICACION DE MEDIDAS DE PROTECCION</v>
      </c>
      <c r="G104" s="49" t="str">
        <f>'[1]3SEDES-Ene-Abr_Datos'!Y98</f>
        <v>CANCELADA :</v>
      </c>
      <c r="H104" s="54">
        <f>'[1]3SEDES-Ene-Abr_Datos'!Z98</f>
        <v>0</v>
      </c>
      <c r="I104" s="54">
        <f>'[1]3SEDES-Ene-Abr_Datos'!AA98</f>
        <v>1</v>
      </c>
      <c r="J104" s="54">
        <f>'[1]3SEDES-Ene-Abr_Datos'!AB98</f>
        <v>0</v>
      </c>
      <c r="K104" s="50" t="str">
        <f>'[1]3SEDES-Ene-Abr_Datos'!AC98</f>
        <v>SE DIFIRE</v>
      </c>
      <c r="L104" s="55" t="str">
        <f>'[1]3SEDES-Ene-Abr_Datos'!AD98</f>
        <v>SE DIFIRE</v>
      </c>
      <c r="M104" s="131" t="str">
        <f>'[1]3SEDES-Ene-Abr_Datos'!AE98</f>
        <v>SE DIFIRE</v>
      </c>
      <c r="N104" s="50" t="str">
        <f>'[1]3SEDES-Ene-Abr_Datos'!AF98</f>
        <v>CUERNAVACA, MORELOS</v>
      </c>
      <c r="O104" s="95" t="str">
        <f>'[1]3SEDES-Ene-Abr_Datos'!AG98</f>
        <v>CANCELADA :</v>
      </c>
      <c r="P104" s="56">
        <f>'[1]3SEDES-Ene-Abr_Datos'!AI98</f>
        <v>1</v>
      </c>
      <c r="Q104" s="55">
        <f>'[1]3SEDES-Ene-Abr_Datos'!AJ98</f>
        <v>0</v>
      </c>
      <c r="R104" s="55">
        <f>'[1]3SEDES-Ene-Abr_Datos'!AK98</f>
        <v>0</v>
      </c>
      <c r="S104" s="56">
        <f>'[1]3SEDES-Ene-Abr_Datos'!AL98</f>
        <v>0</v>
      </c>
      <c r="T104" s="55">
        <f>'[1]3SEDES-Ene-Abr_Datos'!AM98</f>
        <v>0</v>
      </c>
      <c r="U104" s="54" t="str">
        <f>'[1]3SEDES-Ene-Abr_Datos'!AN98</f>
        <v>-</v>
      </c>
      <c r="V104" s="150"/>
      <c r="W104" s="150"/>
      <c r="X104" s="150"/>
      <c r="Y104" s="150"/>
      <c r="Z104" s="150"/>
      <c r="AA104" s="150"/>
      <c r="AB104" s="150"/>
      <c r="AC104" s="150"/>
      <c r="AD104" s="150"/>
      <c r="AE104" s="150"/>
      <c r="AF104" s="150"/>
      <c r="AG104" s="150"/>
      <c r="AH104" s="150"/>
      <c r="AI104" s="150"/>
      <c r="AJ104" s="150"/>
      <c r="AK104" s="150"/>
      <c r="AL104" s="150"/>
      <c r="AM104" s="33"/>
      <c r="AN104" s="33"/>
      <c r="AO104" s="33"/>
      <c r="AP104" s="33"/>
      <c r="AQ104" s="33"/>
      <c r="AR104" s="33"/>
    </row>
    <row r="105" spans="1:44" s="34" customFormat="1" ht="99.9" customHeight="1" x14ac:dyDescent="0.3">
      <c r="A105" s="132">
        <f>'[1]3SEDES-Ene-Abr_Datos'!C99</f>
        <v>97</v>
      </c>
      <c r="B105" s="133" t="str">
        <f>'[1]3SEDES-Ene-Abr_Datos'!D99</f>
        <v>SEDE XOCHITEPEC</v>
      </c>
      <c r="C105" s="134">
        <f>'[1]3SEDES-Ene-Abr_Datos'!F99</f>
        <v>45128</v>
      </c>
      <c r="D105" s="62" t="str">
        <f>'[1]3SEDES-Ene-Abr_Datos'!I99</f>
        <v>23.- LIC. NATANAEL SUBDIAS AGUILAR</v>
      </c>
      <c r="E105" s="135" t="str">
        <f>'[1]3SEDES-Ene-Abr_Datos'!L99</f>
        <v>VIOLENCIA FAMILIAR</v>
      </c>
      <c r="F105" s="136" t="str">
        <f>'[1]3SEDES-Ene-Abr_Datos'!N99</f>
        <v>90.- RATIFICACION DE MEDIDAS DE PROTECCION</v>
      </c>
      <c r="G105" s="137" t="str">
        <f>'[1]3SEDES-Ene-Abr_Datos'!Y99</f>
        <v>CONCEDIDA</v>
      </c>
      <c r="H105" s="138">
        <f>'[1]3SEDES-Ene-Abr_Datos'!Z99</f>
        <v>0</v>
      </c>
      <c r="I105" s="138">
        <f>'[1]3SEDES-Ene-Abr_Datos'!AA99</f>
        <v>1</v>
      </c>
      <c r="J105" s="138">
        <f>'[1]3SEDES-Ene-Abr_Datos'!AB99</f>
        <v>0</v>
      </c>
      <c r="K105" s="133" t="str">
        <f>'[1]3SEDES-Ene-Abr_Datos'!AC99</f>
        <v>HERMANO</v>
      </c>
      <c r="L105" s="65" t="str">
        <f>'[1]3SEDES-Ene-Abr_Datos'!AD99</f>
        <v>60 DÍAS</v>
      </c>
      <c r="M105" s="139" t="str">
        <f>'[1]3SEDES-Ene-Abr_Datos'!AE99</f>
        <v xml:space="preserve">I,II,III </v>
      </c>
      <c r="N105" s="133" t="str">
        <f>'[1]3SEDES-Ene-Abr_Datos'!AF99</f>
        <v>CUERNAVACA, MORELOS</v>
      </c>
      <c r="O105" s="140" t="str">
        <f>'[1]3SEDES-Ene-Abr_Datos'!AG99</f>
        <v>Domicilio</v>
      </c>
      <c r="P105" s="66">
        <f>'[1]3SEDES-Ene-Abr_Datos'!AI99</f>
        <v>1</v>
      </c>
      <c r="Q105" s="65">
        <f>'[1]3SEDES-Ene-Abr_Datos'!AJ99</f>
        <v>0</v>
      </c>
      <c r="R105" s="65">
        <f>'[1]3SEDES-Ene-Abr_Datos'!AK99</f>
        <v>0</v>
      </c>
      <c r="S105" s="66">
        <f>'[1]3SEDES-Ene-Abr_Datos'!AL99</f>
        <v>0</v>
      </c>
      <c r="T105" s="65">
        <f>'[1]3SEDES-Ene-Abr_Datos'!AM99</f>
        <v>0</v>
      </c>
      <c r="U105" s="139" t="str">
        <f>'[1]3SEDES-Ene-Abr_Datos'!AN99</f>
        <v>Visual por diabetes</v>
      </c>
      <c r="V105" s="150"/>
      <c r="W105" s="150"/>
      <c r="X105" s="150"/>
      <c r="Y105" s="150"/>
      <c r="Z105" s="150"/>
      <c r="AA105" s="150"/>
      <c r="AB105" s="150"/>
      <c r="AC105" s="150"/>
      <c r="AD105" s="150"/>
      <c r="AE105" s="150"/>
      <c r="AF105" s="150"/>
      <c r="AG105" s="150"/>
      <c r="AH105" s="150"/>
      <c r="AI105" s="150"/>
      <c r="AJ105" s="150"/>
      <c r="AK105" s="150"/>
      <c r="AL105" s="150"/>
      <c r="AM105" s="33"/>
      <c r="AN105" s="33"/>
      <c r="AO105" s="33"/>
      <c r="AP105" s="33"/>
      <c r="AQ105" s="33"/>
      <c r="AR105" s="33"/>
    </row>
    <row r="106" spans="1:44" s="34" customFormat="1" ht="99.9" customHeight="1" x14ac:dyDescent="0.3">
      <c r="A106" s="162">
        <f>'[1]3SEDES-Ene-Abr_Datos'!C100</f>
        <v>98</v>
      </c>
      <c r="B106" s="163" t="str">
        <f>'[1]3SEDES-Ene-Abr_Datos'!D100</f>
        <v>SEDE CUAUTLA</v>
      </c>
      <c r="C106" s="164">
        <f>'[1]3SEDES-Ene-Abr_Datos'!F100</f>
        <v>45128</v>
      </c>
      <c r="D106" s="165" t="str">
        <f>'[1]3SEDES-Ene-Abr_Datos'!I100</f>
        <v>04.- LIC. SAMUEL A. NAVA SANCHEZ</v>
      </c>
      <c r="E106" s="166" t="str">
        <f>'[1]3SEDES-Ene-Abr_Datos'!L100</f>
        <v>VIOLENCIA FAMILIAR</v>
      </c>
      <c r="F106" s="167" t="str">
        <f>'[1]3SEDES-Ene-Abr_Datos'!N100</f>
        <v>90.- RATIFICACION DE MEDIDAS DE PROTECCION</v>
      </c>
      <c r="G106" s="162" t="str">
        <f>'[1]3SEDES-Ene-Abr_Datos'!Y100</f>
        <v>SE DIFIERE?</v>
      </c>
      <c r="H106" s="168">
        <f>'[1]3SEDES-Ene-Abr_Datos'!Z100</f>
        <v>0</v>
      </c>
      <c r="I106" s="168">
        <f>'[1]3SEDES-Ene-Abr_Datos'!AA100</f>
        <v>0</v>
      </c>
      <c r="J106" s="168">
        <f>'[1]3SEDES-Ene-Abr_Datos'!AB100</f>
        <v>0</v>
      </c>
      <c r="K106" s="163" t="str">
        <f>'[1]3SEDES-Ene-Abr_Datos'!AC100</f>
        <v>SE DIFIERE</v>
      </c>
      <c r="L106" s="169" t="str">
        <f>'[1]3SEDES-Ene-Abr_Datos'!AD100</f>
        <v>SE DIFIERE</v>
      </c>
      <c r="M106" s="170" t="str">
        <f>'[1]3SEDES-Ene-Abr_Datos'!AE100</f>
        <v>SE DIFIERE</v>
      </c>
      <c r="N106" s="163">
        <f>'[1]3SEDES-Ene-Abr_Datos'!AF100</f>
        <v>0</v>
      </c>
      <c r="O106" s="167">
        <f>'[1]3SEDES-Ene-Abr_Datos'!AG100</f>
        <v>0</v>
      </c>
      <c r="P106" s="171">
        <f>'[1]3SEDES-Ene-Abr_Datos'!AI100</f>
        <v>0</v>
      </c>
      <c r="Q106" s="169">
        <f>'[1]3SEDES-Ene-Abr_Datos'!AJ100</f>
        <v>0</v>
      </c>
      <c r="R106" s="169">
        <f>'[1]3SEDES-Ene-Abr_Datos'!AK100</f>
        <v>0</v>
      </c>
      <c r="S106" s="171">
        <f>'[1]3SEDES-Ene-Abr_Datos'!AL100</f>
        <v>0</v>
      </c>
      <c r="T106" s="169">
        <f>'[1]3SEDES-Ene-Abr_Datos'!AM100</f>
        <v>0</v>
      </c>
      <c r="U106" s="168" t="str">
        <f>'[1]3SEDES-Ene-Abr_Datos'!AN100</f>
        <v>-</v>
      </c>
      <c r="V106" s="150"/>
      <c r="W106" s="150"/>
      <c r="X106" s="150"/>
      <c r="Y106" s="150"/>
      <c r="Z106" s="150"/>
      <c r="AA106" s="150"/>
      <c r="AB106" s="150"/>
      <c r="AC106" s="150"/>
      <c r="AD106" s="150"/>
      <c r="AE106" s="150"/>
      <c r="AF106" s="150"/>
      <c r="AG106" s="150"/>
      <c r="AH106" s="150"/>
      <c r="AI106" s="150"/>
      <c r="AJ106" s="150"/>
      <c r="AK106" s="150"/>
      <c r="AL106" s="150"/>
      <c r="AM106" s="33"/>
      <c r="AN106" s="33"/>
      <c r="AO106" s="33"/>
      <c r="AP106" s="33"/>
      <c r="AQ106" s="33"/>
      <c r="AR106" s="33"/>
    </row>
    <row r="107" spans="1:44" s="34" customFormat="1" ht="99.9" customHeight="1" x14ac:dyDescent="0.3">
      <c r="A107" s="132">
        <f>'[1]3SEDES-Ene-Abr_Datos'!C101</f>
        <v>99</v>
      </c>
      <c r="B107" s="133" t="str">
        <f>'[1]3SEDES-Ene-Abr_Datos'!D101</f>
        <v>SEDE XOCHITEPEC</v>
      </c>
      <c r="C107" s="134">
        <f>'[1]3SEDES-Ene-Abr_Datos'!F101</f>
        <v>45131</v>
      </c>
      <c r="D107" s="62" t="str">
        <f>'[1]3SEDES-Ene-Abr_Datos'!I101</f>
        <v>19.- LIC. JOEL ALEJANDRO LINARES VILLALBA</v>
      </c>
      <c r="E107" s="135" t="str">
        <f>'[1]3SEDES-Ene-Abr_Datos'!L101</f>
        <v>VIOLENCIA FAMILIAR</v>
      </c>
      <c r="F107" s="136" t="str">
        <f>'[1]3SEDES-Ene-Abr_Datos'!N101</f>
        <v>90.- RATIFICACION DE MEDIDAS DE PROTECCION</v>
      </c>
      <c r="G107" s="137" t="str">
        <f>'[1]3SEDES-Ene-Abr_Datos'!Y101</f>
        <v>CONCEDIDAS</v>
      </c>
      <c r="H107" s="138">
        <f>'[1]3SEDES-Ene-Abr_Datos'!Z101</f>
        <v>0</v>
      </c>
      <c r="I107" s="138">
        <f>'[1]3SEDES-Ene-Abr_Datos'!AA101</f>
        <v>1</v>
      </c>
      <c r="J107" s="138">
        <f>'[1]3SEDES-Ene-Abr_Datos'!AB101</f>
        <v>0</v>
      </c>
      <c r="K107" s="133" t="str">
        <f>'[1]3SEDES-Ene-Abr_Datos'!AC101</f>
        <v xml:space="preserve">EX-ESPOSO </v>
      </c>
      <c r="L107" s="65" t="str">
        <f>'[1]3SEDES-Ene-Abr_Datos'!AD101</f>
        <v>60 DÍAS</v>
      </c>
      <c r="M107" s="139" t="str">
        <f>'[1]3SEDES-Ene-Abr_Datos'!AE101</f>
        <v>I, II y III</v>
      </c>
      <c r="N107" s="133" t="str">
        <f>'[1]3SEDES-Ene-Abr_Datos'!AF101</f>
        <v>EMILIANO ZAPATA, MORELOS</v>
      </c>
      <c r="O107" s="140" t="str">
        <f>'[1]3SEDES-Ene-Abr_Datos'!AG101</f>
        <v>Domicilio</v>
      </c>
      <c r="P107" s="66">
        <f>'[1]3SEDES-Ene-Abr_Datos'!AI101</f>
        <v>1</v>
      </c>
      <c r="Q107" s="65">
        <f>'[1]3SEDES-Ene-Abr_Datos'!AJ101</f>
        <v>0</v>
      </c>
      <c r="R107" s="65">
        <f>'[1]3SEDES-Ene-Abr_Datos'!AK101</f>
        <v>0</v>
      </c>
      <c r="S107" s="66">
        <f>'[1]3SEDES-Ene-Abr_Datos'!AL101</f>
        <v>0</v>
      </c>
      <c r="T107" s="65">
        <f>'[1]3SEDES-Ene-Abr_Datos'!AM101</f>
        <v>0</v>
      </c>
      <c r="U107" s="139" t="str">
        <f>'[1]3SEDES-Ene-Abr_Datos'!AN101</f>
        <v>Ninguna</v>
      </c>
      <c r="V107" s="150"/>
      <c r="W107" s="150"/>
      <c r="X107" s="150"/>
      <c r="Y107" s="150"/>
      <c r="Z107" s="150"/>
      <c r="AA107" s="150"/>
      <c r="AB107" s="150"/>
      <c r="AC107" s="150"/>
      <c r="AD107" s="150"/>
      <c r="AE107" s="150"/>
      <c r="AF107" s="150"/>
      <c r="AG107" s="150"/>
      <c r="AH107" s="150"/>
      <c r="AI107" s="150"/>
      <c r="AJ107" s="150"/>
      <c r="AK107" s="150"/>
      <c r="AL107" s="150"/>
      <c r="AM107" s="33"/>
      <c r="AN107" s="33"/>
      <c r="AO107" s="33"/>
      <c r="AP107" s="33"/>
      <c r="AQ107" s="33"/>
      <c r="AR107" s="33"/>
    </row>
    <row r="108" spans="1:44" s="34" customFormat="1" ht="99.9" customHeight="1" x14ac:dyDescent="0.3">
      <c r="A108" s="162">
        <f>'[1]3SEDES-Ene-Abr_Datos'!C102</f>
        <v>100</v>
      </c>
      <c r="B108" s="163" t="str">
        <f>'[1]3SEDES-Ene-Abr_Datos'!D102</f>
        <v>SEDE CUAUTLA</v>
      </c>
      <c r="C108" s="164">
        <f>'[1]3SEDES-Ene-Abr_Datos'!F102</f>
        <v>45131</v>
      </c>
      <c r="D108" s="165" t="str">
        <f>'[1]3SEDES-Ene-Abr_Datos'!I102</f>
        <v>04.- LIC. SAMUEL A. NAVA SANCHEZ</v>
      </c>
      <c r="E108" s="166" t="str">
        <f>'[1]3SEDES-Ene-Abr_Datos'!L102</f>
        <v>VIOLENCIA FAMILIAR</v>
      </c>
      <c r="F108" s="167" t="str">
        <f>'[1]3SEDES-Ene-Abr_Datos'!N102</f>
        <v>90.- RATIFICACION DE MEDIDAS DE PROTECCION</v>
      </c>
      <c r="G108" s="162" t="str">
        <f>'[1]3SEDES-Ene-Abr_Datos'!Y102</f>
        <v>Concedidas</v>
      </c>
      <c r="H108" s="168">
        <f>'[1]3SEDES-Ene-Abr_Datos'!Z102</f>
        <v>0</v>
      </c>
      <c r="I108" s="168">
        <f>'[1]3SEDES-Ene-Abr_Datos'!AA102</f>
        <v>1</v>
      </c>
      <c r="J108" s="168">
        <f>'[1]3SEDES-Ene-Abr_Datos'!AB102</f>
        <v>0</v>
      </c>
      <c r="K108" s="163" t="str">
        <f>'[1]3SEDES-Ene-Abr_Datos'!AC102</f>
        <v>Cónyuge</v>
      </c>
      <c r="L108" s="169">
        <f>'[1]3SEDES-Ene-Abr_Datos'!AD102</f>
        <v>60</v>
      </c>
      <c r="M108" s="170" t="str">
        <f>'[1]3SEDES-Ene-Abr_Datos'!AE102</f>
        <v>I, II</v>
      </c>
      <c r="N108" s="163" t="str">
        <f>'[1]3SEDES-Ene-Abr_Datos'!AF102</f>
        <v>Totolapan</v>
      </c>
      <c r="O108" s="167" t="str">
        <f>'[1]3SEDES-Ene-Abr_Datos'!AG102</f>
        <v>Vía pública</v>
      </c>
      <c r="P108" s="171">
        <f>'[1]3SEDES-Ene-Abr_Datos'!AI102</f>
        <v>1</v>
      </c>
      <c r="Q108" s="169">
        <f>'[1]3SEDES-Ene-Abr_Datos'!AJ102</f>
        <v>0</v>
      </c>
      <c r="R108" s="169">
        <f>'[1]3SEDES-Ene-Abr_Datos'!AK102</f>
        <v>0</v>
      </c>
      <c r="S108" s="171">
        <f>'[1]3SEDES-Ene-Abr_Datos'!AL102</f>
        <v>0</v>
      </c>
      <c r="T108" s="169">
        <f>'[1]3SEDES-Ene-Abr_Datos'!AM102</f>
        <v>0</v>
      </c>
      <c r="U108" s="168" t="str">
        <f>'[1]3SEDES-Ene-Abr_Datos'!AN102</f>
        <v>Ninguna</v>
      </c>
      <c r="V108" s="150"/>
      <c r="W108" s="150"/>
      <c r="X108" s="150"/>
      <c r="Y108" s="150"/>
      <c r="Z108" s="150"/>
      <c r="AA108" s="150"/>
      <c r="AB108" s="150"/>
      <c r="AC108" s="150"/>
      <c r="AD108" s="150"/>
      <c r="AE108" s="150"/>
      <c r="AF108" s="150"/>
      <c r="AG108" s="150"/>
      <c r="AH108" s="150"/>
      <c r="AI108" s="150"/>
      <c r="AJ108" s="150"/>
      <c r="AK108" s="150"/>
      <c r="AL108" s="150"/>
      <c r="AM108" s="33"/>
      <c r="AN108" s="33"/>
      <c r="AO108" s="33"/>
      <c r="AP108" s="33"/>
      <c r="AQ108" s="33"/>
      <c r="AR108" s="33"/>
    </row>
    <row r="109" spans="1:44" s="34" customFormat="1" ht="99.9" customHeight="1" x14ac:dyDescent="0.3">
      <c r="A109" s="132">
        <f>'[1]3SEDES-Ene-Abr_Datos'!C103</f>
        <v>101</v>
      </c>
      <c r="B109" s="133" t="str">
        <f>'[1]3SEDES-Ene-Abr_Datos'!D103</f>
        <v>SEDE XOCHITEPEC</v>
      </c>
      <c r="C109" s="134">
        <f>'[1]3SEDES-Ene-Abr_Datos'!F103</f>
        <v>45132</v>
      </c>
      <c r="D109" s="62" t="str">
        <f>'[1]3SEDES-Ene-Abr_Datos'!I103</f>
        <v>23.- LIC. NATANAEL SUBDIAS AGUILAR</v>
      </c>
      <c r="E109" s="135" t="str">
        <f>'[1]3SEDES-Ene-Abr_Datos'!L103</f>
        <v>VIOLENCIA FAMILIAR</v>
      </c>
      <c r="F109" s="136" t="str">
        <f>'[1]3SEDES-Ene-Abr_Datos'!N103</f>
        <v>90.- RATIFICACION DE MEDIDAS DE PROTECCION</v>
      </c>
      <c r="G109" s="137" t="str">
        <f>'[1]3SEDES-Ene-Abr_Datos'!Y103</f>
        <v>CONCEDIDA</v>
      </c>
      <c r="H109" s="138">
        <f>'[1]3SEDES-Ene-Abr_Datos'!Z103</f>
        <v>0</v>
      </c>
      <c r="I109" s="138">
        <f>'[1]3SEDES-Ene-Abr_Datos'!AA103</f>
        <v>1</v>
      </c>
      <c r="J109" s="138">
        <f>'[1]3SEDES-Ene-Abr_Datos'!AB103</f>
        <v>0</v>
      </c>
      <c r="K109" s="133" t="str">
        <f>'[1]3SEDES-Ene-Abr_Datos'!AC103</f>
        <v xml:space="preserve">ESPOSO </v>
      </c>
      <c r="L109" s="65" t="str">
        <f>'[1]3SEDES-Ene-Abr_Datos'!AD103</f>
        <v>60 DÍAS</v>
      </c>
      <c r="M109" s="139" t="str">
        <f>'[1]3SEDES-Ene-Abr_Datos'!AE103</f>
        <v xml:space="preserve">I,II,III </v>
      </c>
      <c r="N109" s="133" t="str">
        <f>'[1]3SEDES-Ene-Abr_Datos'!AF103</f>
        <v>JIUTEPEC, MORELOS</v>
      </c>
      <c r="O109" s="140" t="str">
        <f>'[1]3SEDES-Ene-Abr_Datos'!AG103</f>
        <v>Domicilio y/o negocio</v>
      </c>
      <c r="P109" s="66">
        <f>'[1]3SEDES-Ene-Abr_Datos'!AI103</f>
        <v>1</v>
      </c>
      <c r="Q109" s="65">
        <f>'[1]3SEDES-Ene-Abr_Datos'!AJ103</f>
        <v>0</v>
      </c>
      <c r="R109" s="65">
        <f>'[1]3SEDES-Ene-Abr_Datos'!AK103</f>
        <v>0</v>
      </c>
      <c r="S109" s="66">
        <f>'[1]3SEDES-Ene-Abr_Datos'!AL103</f>
        <v>0</v>
      </c>
      <c r="T109" s="65">
        <f>'[1]3SEDES-Ene-Abr_Datos'!AM103</f>
        <v>0</v>
      </c>
      <c r="U109" s="139" t="str">
        <f>'[1]3SEDES-Ene-Abr_Datos'!AN103</f>
        <v>Ninguna</v>
      </c>
      <c r="V109" s="150"/>
      <c r="W109" s="150"/>
      <c r="X109" s="150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33"/>
      <c r="AN109" s="33"/>
      <c r="AO109" s="33"/>
      <c r="AP109" s="33"/>
      <c r="AQ109" s="33"/>
      <c r="AR109" s="33"/>
    </row>
    <row r="110" spans="1:44" s="34" customFormat="1" ht="99.9" customHeight="1" x14ac:dyDescent="0.3">
      <c r="A110" s="49">
        <f>'[1]3SEDES-Ene-Abr_Datos'!C104</f>
        <v>102</v>
      </c>
      <c r="B110" s="50" t="str">
        <f>'[1]3SEDES-Ene-Abr_Datos'!D104</f>
        <v>SEDE XOCHITEPEC</v>
      </c>
      <c r="C110" s="129">
        <f>'[1]3SEDES-Ene-Abr_Datos'!F104</f>
        <v>45138</v>
      </c>
      <c r="D110" s="130" t="str">
        <f>'[1]3SEDES-Ene-Abr_Datos'!I104</f>
        <v>23.- LIC. NATANAEL SUBDIAS AGUILAR</v>
      </c>
      <c r="E110" s="99" t="str">
        <f>'[1]3SEDES-Ene-Abr_Datos'!L104</f>
        <v>VIOLENCIA FAMILIAR</v>
      </c>
      <c r="F110" s="95" t="str">
        <f>'[1]3SEDES-Ene-Abr_Datos'!N104</f>
        <v>91.-RATIFICACION DE MEDIDAS DE PROTECCION AMPLIACION</v>
      </c>
      <c r="G110" s="49" t="str">
        <f>'[1]3SEDES-Ene-Abr_Datos'!Y104</f>
        <v>CONCEDIDA</v>
      </c>
      <c r="H110" s="54">
        <f>'[1]3SEDES-Ene-Abr_Datos'!Z104</f>
        <v>0</v>
      </c>
      <c r="I110" s="54">
        <f>'[1]3SEDES-Ene-Abr_Datos'!AA104</f>
        <v>1</v>
      </c>
      <c r="J110" s="54">
        <f>'[1]3SEDES-Ene-Abr_Datos'!AB104</f>
        <v>0</v>
      </c>
      <c r="K110" s="50" t="str">
        <f>'[1]3SEDES-Ene-Abr_Datos'!AC104</f>
        <v>HIJO</v>
      </c>
      <c r="L110" s="55" t="str">
        <f>'[1]3SEDES-Ene-Abr_Datos'!AD104</f>
        <v>60 DÍAS</v>
      </c>
      <c r="M110" s="131" t="str">
        <f>'[1]3SEDES-Ene-Abr_Datos'!AE104</f>
        <v xml:space="preserve">I,II,III </v>
      </c>
      <c r="N110" s="50" t="str">
        <f>'[1]3SEDES-Ene-Abr_Datos'!AF104</f>
        <v>CUERNAVACA, MORELOS</v>
      </c>
      <c r="O110" s="95" t="str">
        <f>'[1]3SEDES-Ene-Abr_Datos'!AG104</f>
        <v>Domicilio</v>
      </c>
      <c r="P110" s="56">
        <f>'[1]3SEDES-Ene-Abr_Datos'!AI104</f>
        <v>1</v>
      </c>
      <c r="Q110" s="55">
        <f>'[1]3SEDES-Ene-Abr_Datos'!AJ104</f>
        <v>0</v>
      </c>
      <c r="R110" s="55">
        <f>'[1]3SEDES-Ene-Abr_Datos'!AK104</f>
        <v>0</v>
      </c>
      <c r="S110" s="56">
        <f>'[1]3SEDES-Ene-Abr_Datos'!AL104</f>
        <v>0</v>
      </c>
      <c r="T110" s="55">
        <f>'[1]3SEDES-Ene-Abr_Datos'!AM104</f>
        <v>0</v>
      </c>
      <c r="U110" s="54" t="str">
        <f>'[1]3SEDES-Ene-Abr_Datos'!AN104</f>
        <v>Adulto mayor</v>
      </c>
      <c r="V110" s="150"/>
      <c r="W110" s="150"/>
      <c r="X110" s="150"/>
      <c r="Y110" s="150"/>
      <c r="Z110" s="150"/>
      <c r="AA110" s="150"/>
      <c r="AB110" s="150"/>
      <c r="AC110" s="150"/>
      <c r="AD110" s="150"/>
      <c r="AE110" s="150"/>
      <c r="AF110" s="150"/>
      <c r="AG110" s="150"/>
      <c r="AH110" s="150"/>
      <c r="AI110" s="150"/>
      <c r="AJ110" s="150"/>
      <c r="AK110" s="150"/>
      <c r="AL110" s="150"/>
      <c r="AM110" s="33"/>
      <c r="AN110" s="33"/>
      <c r="AO110" s="33"/>
      <c r="AP110" s="33"/>
      <c r="AQ110" s="33"/>
      <c r="AR110" s="33"/>
    </row>
    <row r="111" spans="1:44" s="34" customFormat="1" ht="99.9" customHeight="1" x14ac:dyDescent="0.3">
      <c r="A111" s="132">
        <f>'[1]3SEDES-Ene-Abr_Datos'!C105</f>
        <v>103</v>
      </c>
      <c r="B111" s="133" t="str">
        <f>'[1]3SEDES-Ene-Abr_Datos'!D105</f>
        <v>SEDE XOCHITEPEC</v>
      </c>
      <c r="C111" s="134">
        <f>'[1]3SEDES-Ene-Abr_Datos'!F105</f>
        <v>45138</v>
      </c>
      <c r="D111" s="62" t="str">
        <f>'[1]3SEDES-Ene-Abr_Datos'!I105</f>
        <v>23.- LIC. NATANAEL SUBDIAS AGUILAR</v>
      </c>
      <c r="E111" s="135" t="str">
        <f>'[1]3SEDES-Ene-Abr_Datos'!L105</f>
        <v>VIOLENCIA FAMILIAR</v>
      </c>
      <c r="F111" s="136" t="str">
        <f>'[1]3SEDES-Ene-Abr_Datos'!N105</f>
        <v>90.- RATIFICACION DE MEDIDAS DE PROTECCION</v>
      </c>
      <c r="G111" s="137" t="str">
        <f>'[1]3SEDES-Ene-Abr_Datos'!Y105</f>
        <v>CONCEDIDA</v>
      </c>
      <c r="H111" s="138">
        <f>'[1]3SEDES-Ene-Abr_Datos'!Z105</f>
        <v>0</v>
      </c>
      <c r="I111" s="138">
        <f>'[1]3SEDES-Ene-Abr_Datos'!AA105</f>
        <v>1</v>
      </c>
      <c r="J111" s="138">
        <f>'[1]3SEDES-Ene-Abr_Datos'!AB105</f>
        <v>0</v>
      </c>
      <c r="K111" s="133" t="str">
        <f>'[1]3SEDES-Ene-Abr_Datos'!AC105</f>
        <v>Novio</v>
      </c>
      <c r="L111" s="65" t="str">
        <f>'[1]3SEDES-Ene-Abr_Datos'!AD105</f>
        <v>60 DÍAS</v>
      </c>
      <c r="M111" s="139" t="str">
        <f>'[1]3SEDES-Ene-Abr_Datos'!AE105</f>
        <v>I, II</v>
      </c>
      <c r="N111" s="133" t="str">
        <f>'[1]3SEDES-Ene-Abr_Datos'!AF105</f>
        <v>JIUTEPEC, MORELOS</v>
      </c>
      <c r="O111" s="140" t="str">
        <f>'[1]3SEDES-Ene-Abr_Datos'!AG105</f>
        <v>Vía pública</v>
      </c>
      <c r="P111" s="66">
        <f>'[1]3SEDES-Ene-Abr_Datos'!AI105</f>
        <v>1</v>
      </c>
      <c r="Q111" s="65">
        <f>'[1]3SEDES-Ene-Abr_Datos'!AJ105</f>
        <v>0</v>
      </c>
      <c r="R111" s="65">
        <f>'[1]3SEDES-Ene-Abr_Datos'!AK105</f>
        <v>0</v>
      </c>
      <c r="S111" s="66">
        <f>'[1]3SEDES-Ene-Abr_Datos'!AL105</f>
        <v>0</v>
      </c>
      <c r="T111" s="65">
        <f>'[1]3SEDES-Ene-Abr_Datos'!AM105</f>
        <v>0</v>
      </c>
      <c r="U111" s="139" t="str">
        <f>'[1]3SEDES-Ene-Abr_Datos'!AN105</f>
        <v>Ninguna</v>
      </c>
      <c r="V111" s="150"/>
      <c r="W111" s="150"/>
      <c r="X111" s="150"/>
      <c r="Y111" s="150"/>
      <c r="Z111" s="150"/>
      <c r="AA111" s="150"/>
      <c r="AB111" s="150"/>
      <c r="AC111" s="150"/>
      <c r="AD111" s="150"/>
      <c r="AE111" s="150"/>
      <c r="AF111" s="150"/>
      <c r="AG111" s="150"/>
      <c r="AH111" s="150"/>
      <c r="AI111" s="150"/>
      <c r="AJ111" s="150"/>
      <c r="AK111" s="150"/>
      <c r="AL111" s="150"/>
      <c r="AM111" s="33"/>
      <c r="AN111" s="33"/>
      <c r="AO111" s="33"/>
      <c r="AP111" s="33"/>
      <c r="AQ111" s="33"/>
      <c r="AR111" s="33"/>
    </row>
    <row r="112" spans="1:44" s="34" customFormat="1" ht="99.9" customHeight="1" x14ac:dyDescent="0.3">
      <c r="A112" s="49">
        <f>'[1]3SEDES-Ene-Abr_Datos'!C106</f>
        <v>104</v>
      </c>
      <c r="B112" s="50" t="str">
        <f>'[1]3SEDES-Ene-Abr_Datos'!D106</f>
        <v>SEDE XOCHITEPEC</v>
      </c>
      <c r="C112" s="129">
        <f>'[1]3SEDES-Ene-Abr_Datos'!F106</f>
        <v>45138</v>
      </c>
      <c r="D112" s="130" t="str">
        <f>'[1]3SEDES-Ene-Abr_Datos'!I106</f>
        <v xml:space="preserve"> </v>
      </c>
      <c r="E112" s="99" t="str">
        <f>'[1]3SEDES-Ene-Abr_Datos'!L106</f>
        <v>VIOLENCIA FAMILIAR</v>
      </c>
      <c r="F112" s="95" t="str">
        <f>'[1]3SEDES-Ene-Abr_Datos'!N106</f>
        <v>90.- RATIFICACION DE MEDIDAS DE PROTECCION</v>
      </c>
      <c r="G112" s="49" t="str">
        <f>'[1]3SEDES-Ene-Abr_Datos'!Y106</f>
        <v>CONCEDIDA</v>
      </c>
      <c r="H112" s="54">
        <f>'[1]3SEDES-Ene-Abr_Datos'!Z106</f>
        <v>0</v>
      </c>
      <c r="I112" s="54">
        <f>'[1]3SEDES-Ene-Abr_Datos'!AA106</f>
        <v>1</v>
      </c>
      <c r="J112" s="54">
        <f>'[1]3SEDES-Ene-Abr_Datos'!AB106</f>
        <v>0</v>
      </c>
      <c r="K112" s="50" t="str">
        <f>'[1]3SEDES-Ene-Abr_Datos'!AC106</f>
        <v xml:space="preserve">ESPOSO </v>
      </c>
      <c r="L112" s="55" t="str">
        <f>'[1]3SEDES-Ene-Abr_Datos'!AD106</f>
        <v>60 DÍAS</v>
      </c>
      <c r="M112" s="131" t="str">
        <f>'[1]3SEDES-Ene-Abr_Datos'!AE106</f>
        <v>I, II</v>
      </c>
      <c r="N112" s="50" t="str">
        <f>'[1]3SEDES-Ene-Abr_Datos'!AF106</f>
        <v>JIUTEPEC, MORELOS</v>
      </c>
      <c r="O112" s="95" t="str">
        <f>'[1]3SEDES-Ene-Abr_Datos'!AG106</f>
        <v>Domicilio</v>
      </c>
      <c r="P112" s="56">
        <f>'[1]3SEDES-Ene-Abr_Datos'!AI106</f>
        <v>1</v>
      </c>
      <c r="Q112" s="55">
        <f>'[1]3SEDES-Ene-Abr_Datos'!AJ106</f>
        <v>0</v>
      </c>
      <c r="R112" s="55">
        <f>'[1]3SEDES-Ene-Abr_Datos'!AK106</f>
        <v>0</v>
      </c>
      <c r="S112" s="56">
        <f>'[1]3SEDES-Ene-Abr_Datos'!AL106</f>
        <v>0</v>
      </c>
      <c r="T112" s="55">
        <f>'[1]3SEDES-Ene-Abr_Datos'!AM106</f>
        <v>0</v>
      </c>
      <c r="U112" s="54" t="str">
        <f>'[1]3SEDES-Ene-Abr_Datos'!AN106</f>
        <v>Ninguna</v>
      </c>
      <c r="V112" s="150"/>
      <c r="W112" s="150"/>
      <c r="X112" s="150"/>
      <c r="Y112" s="150"/>
      <c r="Z112" s="150"/>
      <c r="AA112" s="150"/>
      <c r="AB112" s="150"/>
      <c r="AC112" s="150"/>
      <c r="AD112" s="150"/>
      <c r="AE112" s="150"/>
      <c r="AF112" s="150"/>
      <c r="AG112" s="150"/>
      <c r="AH112" s="150"/>
      <c r="AI112" s="150"/>
      <c r="AJ112" s="150"/>
      <c r="AK112" s="150"/>
      <c r="AL112" s="150"/>
      <c r="AM112" s="33"/>
      <c r="AN112" s="33"/>
      <c r="AO112" s="33"/>
      <c r="AP112" s="33"/>
      <c r="AQ112" s="33"/>
      <c r="AR112" s="33"/>
    </row>
    <row r="113" spans="1:44" s="34" customFormat="1" ht="99.9" customHeight="1" x14ac:dyDescent="0.3">
      <c r="A113" s="132">
        <f>'[1]3SEDES-Ene-Abr_Datos'!C107</f>
        <v>105</v>
      </c>
      <c r="B113" s="133" t="str">
        <f>'[1]3SEDES-Ene-Abr_Datos'!D107</f>
        <v>SEDE XOCHITEPEC</v>
      </c>
      <c r="C113" s="134">
        <f>'[1]3SEDES-Ene-Abr_Datos'!F107</f>
        <v>45139</v>
      </c>
      <c r="D113" s="62" t="str">
        <f>'[1]3SEDES-Ene-Abr_Datos'!I107</f>
        <v>19.- LIC. JOEL ALEJANDRO LINARES VILLALBA</v>
      </c>
      <c r="E113" s="135" t="str">
        <f>'[1]3SEDES-Ene-Abr_Datos'!L107</f>
        <v>AMENAZAS, LESIONES, VIOLENCIA FAMILIAR</v>
      </c>
      <c r="F113" s="136" t="str">
        <f>'[1]3SEDES-Ene-Abr_Datos'!N107</f>
        <v>90.- RATIFICACION DE MEDIDAS DE PROTECCION</v>
      </c>
      <c r="G113" s="137" t="str">
        <f>'[1]3SEDES-Ene-Abr_Datos'!Y107</f>
        <v>CONCEDIDAS</v>
      </c>
      <c r="H113" s="138">
        <f>'[1]3SEDES-Ene-Abr_Datos'!Z107</f>
        <v>0</v>
      </c>
      <c r="I113" s="138">
        <f>'[1]3SEDES-Ene-Abr_Datos'!AA107</f>
        <v>1</v>
      </c>
      <c r="J113" s="138">
        <f>'[1]3SEDES-Ene-Abr_Datos'!AB107</f>
        <v>0</v>
      </c>
      <c r="K113" s="133" t="str">
        <f>'[1]3SEDES-Ene-Abr_Datos'!AC107</f>
        <v xml:space="preserve">EX-ESPOSO </v>
      </c>
      <c r="L113" s="65">
        <f>'[1]3SEDES-Ene-Abr_Datos'!AD107</f>
        <v>60</v>
      </c>
      <c r="M113" s="139" t="str">
        <f>'[1]3SEDES-Ene-Abr_Datos'!AE107</f>
        <v>I,II</v>
      </c>
      <c r="N113" s="133" t="str">
        <f>'[1]3SEDES-Ene-Abr_Datos'!AF107</f>
        <v>CUERNAVACA, MORELOS</v>
      </c>
      <c r="O113" s="140" t="str">
        <f>'[1]3SEDES-Ene-Abr_Datos'!AG107</f>
        <v>Domicilio</v>
      </c>
      <c r="P113" s="66">
        <f>'[1]3SEDES-Ene-Abr_Datos'!AI107</f>
        <v>2</v>
      </c>
      <c r="Q113" s="65">
        <f>'[1]3SEDES-Ene-Abr_Datos'!AJ107</f>
        <v>1</v>
      </c>
      <c r="R113" s="65">
        <f>'[1]3SEDES-Ene-Abr_Datos'!AK107</f>
        <v>0</v>
      </c>
      <c r="S113" s="66">
        <f>'[1]3SEDES-Ene-Abr_Datos'!AL107</f>
        <v>0</v>
      </c>
      <c r="T113" s="65">
        <f>'[1]3SEDES-Ene-Abr_Datos'!AM107</f>
        <v>0</v>
      </c>
      <c r="U113" s="139" t="str">
        <f>'[1]3SEDES-Ene-Abr_Datos'!AN107</f>
        <v>Ninguna</v>
      </c>
      <c r="V113" s="150"/>
      <c r="W113" s="150"/>
      <c r="X113" s="150"/>
      <c r="Y113" s="150"/>
      <c r="Z113" s="150"/>
      <c r="AA113" s="150"/>
      <c r="AB113" s="150"/>
      <c r="AC113" s="150"/>
      <c r="AD113" s="150"/>
      <c r="AE113" s="150"/>
      <c r="AF113" s="150"/>
      <c r="AG113" s="150"/>
      <c r="AH113" s="150"/>
      <c r="AI113" s="150"/>
      <c r="AJ113" s="150"/>
      <c r="AK113" s="150"/>
      <c r="AL113" s="150"/>
      <c r="AM113" s="33"/>
      <c r="AN113" s="33"/>
      <c r="AO113" s="33"/>
      <c r="AP113" s="33"/>
      <c r="AQ113" s="33"/>
      <c r="AR113" s="33"/>
    </row>
    <row r="114" spans="1:44" s="34" customFormat="1" ht="99.9" customHeight="1" x14ac:dyDescent="0.3">
      <c r="A114" s="49">
        <f>'[1]3SEDES-Ene-Abr_Datos'!C108</f>
        <v>106</v>
      </c>
      <c r="B114" s="50" t="str">
        <f>'[1]3SEDES-Ene-Abr_Datos'!D108</f>
        <v>SEDE XOCHITEPEC</v>
      </c>
      <c r="C114" s="129">
        <f>'[1]3SEDES-Ene-Abr_Datos'!F108</f>
        <v>45140</v>
      </c>
      <c r="D114" s="130" t="str">
        <f>'[1]3SEDES-Ene-Abr_Datos'!I108</f>
        <v>19.- LIC. JOEL ALEJANDRO LINARES VILLALBA</v>
      </c>
      <c r="E114" s="99" t="str">
        <f>'[1]3SEDES-Ene-Abr_Datos'!L108</f>
        <v>VIOLENCIA FAMILIAR</v>
      </c>
      <c r="F114" s="95" t="str">
        <f>'[1]3SEDES-Ene-Abr_Datos'!N108</f>
        <v>90.- RATIFICACION DE MEDIDAS DE PROTECCION</v>
      </c>
      <c r="G114" s="49" t="str">
        <f>'[1]3SEDES-Ene-Abr_Datos'!Y108</f>
        <v>CONCEDIDAS</v>
      </c>
      <c r="H114" s="54">
        <f>'[1]3SEDES-Ene-Abr_Datos'!Z108</f>
        <v>0</v>
      </c>
      <c r="I114" s="54">
        <f>'[1]3SEDES-Ene-Abr_Datos'!AA108</f>
        <v>1</v>
      </c>
      <c r="J114" s="54">
        <f>'[1]3SEDES-Ene-Abr_Datos'!AB108</f>
        <v>0</v>
      </c>
      <c r="K114" s="50" t="str">
        <f>'[1]3SEDES-Ene-Abr_Datos'!AC108</f>
        <v>CONCUBINO</v>
      </c>
      <c r="L114" s="55">
        <f>'[1]3SEDES-Ene-Abr_Datos'!AD108</f>
        <v>60</v>
      </c>
      <c r="M114" s="131" t="str">
        <f>'[1]3SEDES-Ene-Abr_Datos'!AE108</f>
        <v>I,II</v>
      </c>
      <c r="N114" s="50" t="str">
        <f>'[1]3SEDES-Ene-Abr_Datos'!AF108</f>
        <v>EMILIANO ZAPATA, MORELOS</v>
      </c>
      <c r="O114" s="95" t="str">
        <f>'[1]3SEDES-Ene-Abr_Datos'!AG108</f>
        <v>Domicilio</v>
      </c>
      <c r="P114" s="56">
        <f>'[1]3SEDES-Ene-Abr_Datos'!AI108</f>
        <v>1</v>
      </c>
      <c r="Q114" s="55">
        <f>'[1]3SEDES-Ene-Abr_Datos'!AJ108</f>
        <v>0</v>
      </c>
      <c r="R114" s="55">
        <f>'[1]3SEDES-Ene-Abr_Datos'!AK108</f>
        <v>0</v>
      </c>
      <c r="S114" s="56">
        <f>'[1]3SEDES-Ene-Abr_Datos'!AL108</f>
        <v>0</v>
      </c>
      <c r="T114" s="55">
        <f>'[1]3SEDES-Ene-Abr_Datos'!AM108</f>
        <v>0</v>
      </c>
      <c r="U114" s="54" t="str">
        <f>'[1]3SEDES-Ene-Abr_Datos'!AN108</f>
        <v>-</v>
      </c>
      <c r="V114" s="150"/>
      <c r="W114" s="150"/>
      <c r="X114" s="150"/>
      <c r="Y114" s="150"/>
      <c r="Z114" s="150"/>
      <c r="AA114" s="150"/>
      <c r="AB114" s="150"/>
      <c r="AC114" s="150"/>
      <c r="AD114" s="150"/>
      <c r="AE114" s="150"/>
      <c r="AF114" s="150"/>
      <c r="AG114" s="150"/>
      <c r="AH114" s="150"/>
      <c r="AI114" s="150"/>
      <c r="AJ114" s="150"/>
      <c r="AK114" s="150"/>
      <c r="AL114" s="150"/>
      <c r="AM114" s="33"/>
      <c r="AN114" s="33"/>
      <c r="AO114" s="33"/>
      <c r="AP114" s="33"/>
      <c r="AQ114" s="33"/>
      <c r="AR114" s="33"/>
    </row>
    <row r="115" spans="1:44" s="34" customFormat="1" ht="99.9" customHeight="1" x14ac:dyDescent="0.3">
      <c r="A115" s="132">
        <f>'[1]3SEDES-Ene-Abr_Datos'!C109</f>
        <v>107</v>
      </c>
      <c r="B115" s="133" t="str">
        <f>'[1]3SEDES-Ene-Abr_Datos'!D109</f>
        <v>SEDE XOCHITEPEC</v>
      </c>
      <c r="C115" s="134">
        <f>'[1]3SEDES-Ene-Abr_Datos'!F109</f>
        <v>45152</v>
      </c>
      <c r="D115" s="62" t="str">
        <f>'[1]3SEDES-Ene-Abr_Datos'!I109</f>
        <v>27.- LIC. ERIKA RIVERA ALVAREZ</v>
      </c>
      <c r="E115" s="135" t="str">
        <f>'[1]3SEDES-Ene-Abr_Datos'!L109</f>
        <v>VIOLENCIA FAMILIAR</v>
      </c>
      <c r="F115" s="136" t="str">
        <f>'[1]3SEDES-Ene-Abr_Datos'!N109</f>
        <v>90.- RATIFICACION DE MEDIDAS DE PROTECCION</v>
      </c>
      <c r="G115" s="137" t="str">
        <f>'[1]3SEDES-Ene-Abr_Datos'!Y109</f>
        <v>CONCEDIDAS</v>
      </c>
      <c r="H115" s="138">
        <f>'[1]3SEDES-Ene-Abr_Datos'!Z109</f>
        <v>0</v>
      </c>
      <c r="I115" s="138">
        <f>'[1]3SEDES-Ene-Abr_Datos'!AA109</f>
        <v>1</v>
      </c>
      <c r="J115" s="138">
        <f>'[1]3SEDES-Ene-Abr_Datos'!AB109</f>
        <v>0</v>
      </c>
      <c r="K115" s="133" t="str">
        <f>'[1]3SEDES-Ene-Abr_Datos'!AC109</f>
        <v>CONCUBINO</v>
      </c>
      <c r="L115" s="65">
        <f>'[1]3SEDES-Ene-Abr_Datos'!AD109</f>
        <v>60</v>
      </c>
      <c r="M115" s="139" t="str">
        <f>'[1]3SEDES-Ene-Abr_Datos'!AE109</f>
        <v>I,II</v>
      </c>
      <c r="N115" s="133" t="str">
        <f>'[1]3SEDES-Ene-Abr_Datos'!AF109</f>
        <v>HUITZILAC, MORELOS</v>
      </c>
      <c r="O115" s="140" t="str">
        <f>'[1]3SEDES-Ene-Abr_Datos'!AG109</f>
        <v>Domicilio</v>
      </c>
      <c r="P115" s="66">
        <f>'[1]3SEDES-Ene-Abr_Datos'!AI109</f>
        <v>1</v>
      </c>
      <c r="Q115" s="65">
        <f>'[1]3SEDES-Ene-Abr_Datos'!AJ109</f>
        <v>0</v>
      </c>
      <c r="R115" s="65">
        <f>'[1]3SEDES-Ene-Abr_Datos'!AK109</f>
        <v>0</v>
      </c>
      <c r="S115" s="66">
        <f>'[1]3SEDES-Ene-Abr_Datos'!AL109</f>
        <v>0</v>
      </c>
      <c r="T115" s="65">
        <f>'[1]3SEDES-Ene-Abr_Datos'!AM109</f>
        <v>0</v>
      </c>
      <c r="U115" s="139" t="str">
        <f>'[1]3SEDES-Ene-Abr_Datos'!AN109</f>
        <v>Ninguna</v>
      </c>
      <c r="V115" s="150"/>
      <c r="W115" s="150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33"/>
      <c r="AN115" s="33"/>
      <c r="AO115" s="33"/>
      <c r="AP115" s="33"/>
      <c r="AQ115" s="33"/>
      <c r="AR115" s="33"/>
    </row>
    <row r="116" spans="1:44" s="34" customFormat="1" ht="99.9" customHeight="1" x14ac:dyDescent="0.3">
      <c r="A116" s="49">
        <f>'[1]3SEDES-Ene-Abr_Datos'!C110</f>
        <v>108</v>
      </c>
      <c r="B116" s="50" t="str">
        <f>'[1]3SEDES-Ene-Abr_Datos'!D110</f>
        <v>SEDE XOCHITEPEC</v>
      </c>
      <c r="C116" s="129">
        <f>'[1]3SEDES-Ene-Abr_Datos'!F110</f>
        <v>45152</v>
      </c>
      <c r="D116" s="130" t="str">
        <f>'[1]3SEDES-Ene-Abr_Datos'!I110</f>
        <v>27.- LIC. ERIKA RIVERA ALVAREZ</v>
      </c>
      <c r="E116" s="99" t="str">
        <f>'[1]3SEDES-Ene-Abr_Datos'!L110</f>
        <v>VIOLENCIA FAMILIAR</v>
      </c>
      <c r="F116" s="95" t="str">
        <f>'[1]3SEDES-Ene-Abr_Datos'!N110</f>
        <v>90.- RATIFICACION DE MEDIDAS DE PROTECCION</v>
      </c>
      <c r="G116" s="49" t="str">
        <f>'[1]3SEDES-Ene-Abr_Datos'!Y110</f>
        <v xml:space="preserve">SE DIFIERE </v>
      </c>
      <c r="H116" s="54">
        <f>'[1]3SEDES-Ene-Abr_Datos'!Z110</f>
        <v>0</v>
      </c>
      <c r="I116" s="54">
        <f>'[1]3SEDES-Ene-Abr_Datos'!AA110</f>
        <v>1</v>
      </c>
      <c r="J116" s="54">
        <f>'[1]3SEDES-Ene-Abr_Datos'!AB110</f>
        <v>0</v>
      </c>
      <c r="K116" s="50" t="str">
        <f>'[1]3SEDES-Ene-Abr_Datos'!AC110</f>
        <v xml:space="preserve">SE DIFIERE </v>
      </c>
      <c r="L116" s="55" t="str">
        <f>'[1]3SEDES-Ene-Abr_Datos'!AD110</f>
        <v xml:space="preserve">SE DIFIERE </v>
      </c>
      <c r="M116" s="131" t="str">
        <f>'[1]3SEDES-Ene-Abr_Datos'!AE110</f>
        <v xml:space="preserve">SE DIFIERE </v>
      </c>
      <c r="N116" s="50" t="str">
        <f>'[1]3SEDES-Ene-Abr_Datos'!AF110</f>
        <v xml:space="preserve">SE DIFIERE </v>
      </c>
      <c r="O116" s="95" t="str">
        <f>'[1]3SEDES-Ene-Abr_Datos'!AG110</f>
        <v xml:space="preserve">SE DIFIERE </v>
      </c>
      <c r="P116" s="56">
        <f>'[1]3SEDES-Ene-Abr_Datos'!AI110</f>
        <v>1</v>
      </c>
      <c r="Q116" s="55">
        <f>'[1]3SEDES-Ene-Abr_Datos'!AJ110</f>
        <v>0</v>
      </c>
      <c r="R116" s="55">
        <f>'[1]3SEDES-Ene-Abr_Datos'!AK110</f>
        <v>0</v>
      </c>
      <c r="S116" s="56">
        <f>'[1]3SEDES-Ene-Abr_Datos'!AL110</f>
        <v>0</v>
      </c>
      <c r="T116" s="55">
        <f>'[1]3SEDES-Ene-Abr_Datos'!AM110</f>
        <v>0</v>
      </c>
      <c r="U116" s="54" t="str">
        <f>'[1]3SEDES-Ene-Abr_Datos'!AN110</f>
        <v>-</v>
      </c>
      <c r="V116" s="150"/>
      <c r="W116" s="150"/>
      <c r="X116" s="150"/>
      <c r="Y116" s="150"/>
      <c r="Z116" s="150"/>
      <c r="AA116" s="150"/>
      <c r="AB116" s="150"/>
      <c r="AC116" s="150"/>
      <c r="AD116" s="150"/>
      <c r="AE116" s="150"/>
      <c r="AF116" s="150"/>
      <c r="AG116" s="150"/>
      <c r="AH116" s="150"/>
      <c r="AI116" s="150"/>
      <c r="AJ116" s="150"/>
      <c r="AK116" s="150"/>
      <c r="AL116" s="150"/>
      <c r="AM116" s="33"/>
      <c r="AN116" s="33"/>
      <c r="AO116" s="33"/>
      <c r="AP116" s="33"/>
      <c r="AQ116" s="33"/>
      <c r="AR116" s="33"/>
    </row>
    <row r="117" spans="1:44" s="34" customFormat="1" ht="99.9" customHeight="1" x14ac:dyDescent="0.3">
      <c r="A117" s="132">
        <f>'[1]3SEDES-Ene-Abr_Datos'!C111</f>
        <v>109</v>
      </c>
      <c r="B117" s="133" t="str">
        <f>'[1]3SEDES-Ene-Abr_Datos'!D111</f>
        <v>SEDE XOCHITEPEC</v>
      </c>
      <c r="C117" s="134">
        <f>'[1]3SEDES-Ene-Abr_Datos'!F111</f>
        <v>45156</v>
      </c>
      <c r="D117" s="62" t="str">
        <f>'[1]3SEDES-Ene-Abr_Datos'!I111</f>
        <v>27.- LIC. ERIKA RIVERA ALVAREZ</v>
      </c>
      <c r="E117" s="135" t="str">
        <f>'[1]3SEDES-Ene-Abr_Datos'!L111</f>
        <v>VIOLENCIA FAMILIAR</v>
      </c>
      <c r="F117" s="136" t="str">
        <f>'[1]3SEDES-Ene-Abr_Datos'!N111</f>
        <v>90.- RATIFICACION DE MEDIDAS DE PROTECCION</v>
      </c>
      <c r="G117" s="137" t="str">
        <f>'[1]3SEDES-Ene-Abr_Datos'!Y111</f>
        <v>CONCEDIDAS</v>
      </c>
      <c r="H117" s="138">
        <f>'[1]3SEDES-Ene-Abr_Datos'!Z111</f>
        <v>0</v>
      </c>
      <c r="I117" s="138">
        <f>'[1]3SEDES-Ene-Abr_Datos'!AA111</f>
        <v>1</v>
      </c>
      <c r="J117" s="138">
        <f>'[1]3SEDES-Ene-Abr_Datos'!AB111</f>
        <v>0</v>
      </c>
      <c r="K117" s="133" t="str">
        <f>'[1]3SEDES-Ene-Abr_Datos'!AC111</f>
        <v>EX-ESPOSO</v>
      </c>
      <c r="L117" s="65">
        <f>'[1]3SEDES-Ene-Abr_Datos'!AD111</f>
        <v>60</v>
      </c>
      <c r="M117" s="139" t="str">
        <f>'[1]3SEDES-Ene-Abr_Datos'!AE111</f>
        <v>I,II, III</v>
      </c>
      <c r="N117" s="133" t="str">
        <f>'[1]3SEDES-Ene-Abr_Datos'!AF111</f>
        <v>JIUTEPEC, MORELOS</v>
      </c>
      <c r="O117" s="140" t="str">
        <f>'[1]3SEDES-Ene-Abr_Datos'!AG111</f>
        <v>Domicilio</v>
      </c>
      <c r="P117" s="66">
        <f>'[1]3SEDES-Ene-Abr_Datos'!AI111</f>
        <v>1</v>
      </c>
      <c r="Q117" s="65">
        <f>'[1]3SEDES-Ene-Abr_Datos'!AJ111</f>
        <v>0</v>
      </c>
      <c r="R117" s="65">
        <f>'[1]3SEDES-Ene-Abr_Datos'!AK111</f>
        <v>0</v>
      </c>
      <c r="S117" s="66">
        <f>'[1]3SEDES-Ene-Abr_Datos'!AL111</f>
        <v>0</v>
      </c>
      <c r="T117" s="65">
        <f>'[1]3SEDES-Ene-Abr_Datos'!AM111</f>
        <v>0</v>
      </c>
      <c r="U117" s="139" t="str">
        <f>'[1]3SEDES-Ene-Abr_Datos'!AN111</f>
        <v>Ninguna</v>
      </c>
      <c r="V117" s="150"/>
      <c r="W117" s="150"/>
      <c r="X117" s="150"/>
      <c r="Y117" s="150"/>
      <c r="Z117" s="150"/>
      <c r="AA117" s="150"/>
      <c r="AB117" s="150"/>
      <c r="AC117" s="150"/>
      <c r="AD117" s="150"/>
      <c r="AE117" s="150"/>
      <c r="AF117" s="150"/>
      <c r="AG117" s="150"/>
      <c r="AH117" s="150"/>
      <c r="AI117" s="150"/>
      <c r="AJ117" s="150"/>
      <c r="AK117" s="150"/>
      <c r="AL117" s="150"/>
      <c r="AM117" s="33"/>
      <c r="AN117" s="33"/>
      <c r="AO117" s="33"/>
      <c r="AP117" s="33"/>
      <c r="AQ117" s="33"/>
      <c r="AR117" s="33"/>
    </row>
    <row r="118" spans="1:44" s="34" customFormat="1" ht="99.9" customHeight="1" x14ac:dyDescent="0.3">
      <c r="A118" s="49">
        <f>'[1]3SEDES-Ene-Abr_Datos'!C112</f>
        <v>110</v>
      </c>
      <c r="B118" s="50" t="str">
        <f>'[1]3SEDES-Ene-Abr_Datos'!D112</f>
        <v>SEDE XOCHITEPEC</v>
      </c>
      <c r="C118" s="129">
        <f>'[1]3SEDES-Ene-Abr_Datos'!F112</f>
        <v>45163</v>
      </c>
      <c r="D118" s="130" t="str">
        <f>'[1]3SEDES-Ene-Abr_Datos'!I112</f>
        <v>27.- LIC. ERIKA RIVERA ALVAREZ</v>
      </c>
      <c r="E118" s="99" t="str">
        <f>'[1]3SEDES-Ene-Abr_Datos'!L112</f>
        <v>VIOLENCIA FAMILIAR</v>
      </c>
      <c r="F118" s="95" t="str">
        <f>'[1]3SEDES-Ene-Abr_Datos'!N112</f>
        <v>90.- RATIFICACION DE MEDIDAS DE PROTECCION</v>
      </c>
      <c r="G118" s="49" t="str">
        <f>'[1]3SEDES-Ene-Abr_Datos'!Y112</f>
        <v>CONCEDIDAS</v>
      </c>
      <c r="H118" s="54">
        <f>'[1]3SEDES-Ene-Abr_Datos'!Z112</f>
        <v>0</v>
      </c>
      <c r="I118" s="54">
        <f>'[1]3SEDES-Ene-Abr_Datos'!AA112</f>
        <v>1</v>
      </c>
      <c r="J118" s="54">
        <f>'[1]3SEDES-Ene-Abr_Datos'!AB112</f>
        <v>0</v>
      </c>
      <c r="K118" s="50" t="str">
        <f>'[1]3SEDES-Ene-Abr_Datos'!AC112</f>
        <v>CONCUBINO</v>
      </c>
      <c r="L118" s="55">
        <f>'[1]3SEDES-Ene-Abr_Datos'!AD112</f>
        <v>60</v>
      </c>
      <c r="M118" s="131" t="str">
        <f>'[1]3SEDES-Ene-Abr_Datos'!AE112</f>
        <v>I,II</v>
      </c>
      <c r="N118" s="50" t="str">
        <f>'[1]3SEDES-Ene-Abr_Datos'!AF112</f>
        <v>TEMIXCO, MORELOS</v>
      </c>
      <c r="O118" s="95" t="str">
        <f>'[1]3SEDES-Ene-Abr_Datos'!AG112</f>
        <v>Domicilio</v>
      </c>
      <c r="P118" s="56">
        <f>'[1]3SEDES-Ene-Abr_Datos'!AI112</f>
        <v>1</v>
      </c>
      <c r="Q118" s="55">
        <f>'[1]3SEDES-Ene-Abr_Datos'!AJ112</f>
        <v>0</v>
      </c>
      <c r="R118" s="55">
        <f>'[1]3SEDES-Ene-Abr_Datos'!AK112</f>
        <v>0</v>
      </c>
      <c r="S118" s="56">
        <f>'[1]3SEDES-Ene-Abr_Datos'!AL112</f>
        <v>0</v>
      </c>
      <c r="T118" s="55">
        <f>'[1]3SEDES-Ene-Abr_Datos'!AM112</f>
        <v>0</v>
      </c>
      <c r="U118" s="54" t="str">
        <f>'[1]3SEDES-Ene-Abr_Datos'!AN112</f>
        <v>Ninguna</v>
      </c>
      <c r="V118" s="150"/>
      <c r="W118" s="150"/>
      <c r="X118" s="150"/>
      <c r="Y118" s="150"/>
      <c r="Z118" s="150"/>
      <c r="AA118" s="150"/>
      <c r="AB118" s="150"/>
      <c r="AC118" s="150"/>
      <c r="AD118" s="150"/>
      <c r="AE118" s="150"/>
      <c r="AF118" s="150"/>
      <c r="AG118" s="150"/>
      <c r="AH118" s="150"/>
      <c r="AI118" s="150"/>
      <c r="AJ118" s="150"/>
      <c r="AK118" s="150"/>
      <c r="AL118" s="150"/>
      <c r="AM118" s="33"/>
      <c r="AN118" s="33"/>
      <c r="AO118" s="33"/>
      <c r="AP118" s="33"/>
      <c r="AQ118" s="33"/>
      <c r="AR118" s="33"/>
    </row>
    <row r="119" spans="1:44" s="34" customFormat="1" ht="99.9" customHeight="1" x14ac:dyDescent="0.3">
      <c r="A119" s="132">
        <f>'[1]3SEDES-Ene-Abr_Datos'!C113</f>
        <v>111</v>
      </c>
      <c r="B119" s="133" t="str">
        <f>'[1]3SEDES-Ene-Abr_Datos'!D113</f>
        <v>SEDE XOCHITEPEC</v>
      </c>
      <c r="C119" s="134">
        <f>'[1]3SEDES-Ene-Abr_Datos'!F113</f>
        <v>45168</v>
      </c>
      <c r="D119" s="62" t="str">
        <f>'[1]3SEDES-Ene-Abr_Datos'!I113</f>
        <v>27.- LIC. ERIKA RIVERA ALVAREZ</v>
      </c>
      <c r="E119" s="135" t="str">
        <f>'[1]3SEDES-Ene-Abr_Datos'!L113</f>
        <v>VIOLENCIA FAMILIAR</v>
      </c>
      <c r="F119" s="136" t="str">
        <f>'[1]3SEDES-Ene-Abr_Datos'!N113</f>
        <v>90.- RATIFICACION DE MEDIDAS DE PROTECCION</v>
      </c>
      <c r="G119" s="137" t="str">
        <f>'[1]3SEDES-Ene-Abr_Datos'!Y113</f>
        <v>CONCEDIDAS</v>
      </c>
      <c r="H119" s="138">
        <f>'[1]3SEDES-Ene-Abr_Datos'!Z113</f>
        <v>1</v>
      </c>
      <c r="I119" s="138">
        <f>'[1]3SEDES-Ene-Abr_Datos'!AA113</f>
        <v>0</v>
      </c>
      <c r="J119" s="138">
        <f>'[1]3SEDES-Ene-Abr_Datos'!AB113</f>
        <v>0</v>
      </c>
      <c r="K119" s="133" t="str">
        <f>'[1]3SEDES-Ene-Abr_Datos'!AC113</f>
        <v>HIJA</v>
      </c>
      <c r="L119" s="65">
        <f>'[1]3SEDES-Ene-Abr_Datos'!AD113</f>
        <v>60</v>
      </c>
      <c r="M119" s="139" t="str">
        <f>'[1]3SEDES-Ene-Abr_Datos'!AE113</f>
        <v>I,II, III</v>
      </c>
      <c r="N119" s="133" t="str">
        <f>'[1]3SEDES-Ene-Abr_Datos'!AF113</f>
        <v>JIUTEPEC, MORELOS</v>
      </c>
      <c r="O119" s="140" t="str">
        <f>'[1]3SEDES-Ene-Abr_Datos'!AG113</f>
        <v>Domicilio</v>
      </c>
      <c r="P119" s="66">
        <f>'[1]3SEDES-Ene-Abr_Datos'!AI113</f>
        <v>1</v>
      </c>
      <c r="Q119" s="65">
        <f>'[1]3SEDES-Ene-Abr_Datos'!AJ113</f>
        <v>0</v>
      </c>
      <c r="R119" s="65">
        <f>'[1]3SEDES-Ene-Abr_Datos'!AK113</f>
        <v>0</v>
      </c>
      <c r="S119" s="66">
        <f>'[1]3SEDES-Ene-Abr_Datos'!AL113</f>
        <v>0</v>
      </c>
      <c r="T119" s="65">
        <f>'[1]3SEDES-Ene-Abr_Datos'!AM113</f>
        <v>0</v>
      </c>
      <c r="U119" s="139" t="str">
        <f>'[1]3SEDES-Ene-Abr_Datos'!AN113</f>
        <v>Adulto mayor</v>
      </c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33"/>
      <c r="AN119" s="33"/>
      <c r="AO119" s="33"/>
      <c r="AP119" s="33"/>
      <c r="AQ119" s="33"/>
      <c r="AR119" s="33"/>
    </row>
    <row r="120" spans="1:44" s="34" customFormat="1" ht="99.9" customHeight="1" x14ac:dyDescent="0.3">
      <c r="A120" s="49">
        <f>'[1]3SEDES-Ene-Abr_Datos'!C114</f>
        <v>112</v>
      </c>
      <c r="B120" s="50" t="str">
        <f>'[1]3SEDES-Ene-Abr_Datos'!D114</f>
        <v>SEDE XOCHITEPEC</v>
      </c>
      <c r="C120" s="129">
        <f>'[1]3SEDES-Ene-Abr_Datos'!F114</f>
        <v>45168</v>
      </c>
      <c r="D120" s="130" t="str">
        <f>'[1]3SEDES-Ene-Abr_Datos'!I114</f>
        <v>27.- LIC. ERIKA RIVERA ALVAREZ</v>
      </c>
      <c r="E120" s="99" t="str">
        <f>'[1]3SEDES-Ene-Abr_Datos'!L114</f>
        <v>VIOLENCIA FAMILIAR</v>
      </c>
      <c r="F120" s="95" t="str">
        <f>'[1]3SEDES-Ene-Abr_Datos'!N114</f>
        <v>90.- RATIFICACION DE MEDIDAS DE PROTECCION</v>
      </c>
      <c r="G120" s="49" t="str">
        <f>'[1]3SEDES-Ene-Abr_Datos'!Y114</f>
        <v>CONCEDIDAS</v>
      </c>
      <c r="H120" s="54">
        <f>'[1]3SEDES-Ene-Abr_Datos'!Z114</f>
        <v>0</v>
      </c>
      <c r="I120" s="54">
        <f>'[1]3SEDES-Ene-Abr_Datos'!AA114</f>
        <v>1</v>
      </c>
      <c r="J120" s="54">
        <f>'[1]3SEDES-Ene-Abr_Datos'!AB114</f>
        <v>0</v>
      </c>
      <c r="K120" s="50" t="str">
        <f>'[1]3SEDES-Ene-Abr_Datos'!AC114</f>
        <v>CONCUBINO</v>
      </c>
      <c r="L120" s="55">
        <f>'[1]3SEDES-Ene-Abr_Datos'!AD114</f>
        <v>60</v>
      </c>
      <c r="M120" s="131" t="str">
        <f>'[1]3SEDES-Ene-Abr_Datos'!AE114</f>
        <v>I,II</v>
      </c>
      <c r="N120" s="50" t="str">
        <f>'[1]3SEDES-Ene-Abr_Datos'!AF114</f>
        <v>CUERNAVACA, MORELOS</v>
      </c>
      <c r="O120" s="95" t="str">
        <f>'[1]3SEDES-Ene-Abr_Datos'!AG114</f>
        <v>VÍa pública</v>
      </c>
      <c r="P120" s="56">
        <f>'[1]3SEDES-Ene-Abr_Datos'!AI114</f>
        <v>1</v>
      </c>
      <c r="Q120" s="55">
        <f>'[1]3SEDES-Ene-Abr_Datos'!AJ114</f>
        <v>0</v>
      </c>
      <c r="R120" s="55">
        <f>'[1]3SEDES-Ene-Abr_Datos'!AK114</f>
        <v>0</v>
      </c>
      <c r="S120" s="56">
        <f>'[1]3SEDES-Ene-Abr_Datos'!AL114</f>
        <v>0</v>
      </c>
      <c r="T120" s="55">
        <f>'[1]3SEDES-Ene-Abr_Datos'!AM114</f>
        <v>0</v>
      </c>
      <c r="U120" s="54" t="str">
        <f>'[1]3SEDES-Ene-Abr_Datos'!AN114</f>
        <v>Ninguna</v>
      </c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33"/>
      <c r="AN120" s="33"/>
      <c r="AO120" s="33"/>
      <c r="AP120" s="33"/>
      <c r="AQ120" s="33"/>
      <c r="AR120" s="33"/>
    </row>
    <row r="121" spans="1:44" s="34" customFormat="1" ht="99.9" customHeight="1" x14ac:dyDescent="0.3">
      <c r="A121" s="172"/>
      <c r="B121" s="173"/>
      <c r="C121" s="174"/>
      <c r="D121" s="175"/>
      <c r="E121" s="175"/>
      <c r="F121" s="175"/>
      <c r="G121" s="176"/>
      <c r="H121" s="177"/>
      <c r="I121" s="177"/>
      <c r="J121" s="177"/>
      <c r="K121" s="178"/>
      <c r="L121" s="179"/>
      <c r="M121" s="180"/>
      <c r="N121" s="180"/>
      <c r="O121" s="180"/>
      <c r="P121" s="181"/>
      <c r="Q121" s="181"/>
      <c r="R121" s="181"/>
      <c r="S121" s="181"/>
      <c r="T121" s="181"/>
      <c r="U121" s="178"/>
      <c r="V121" s="33"/>
      <c r="W121" s="33"/>
      <c r="X121" s="182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</row>
    <row r="122" spans="1:44" s="34" customFormat="1" ht="99.9" customHeight="1" x14ac:dyDescent="0.3">
      <c r="A122" s="280" t="s">
        <v>43</v>
      </c>
      <c r="B122" s="280"/>
      <c r="C122" s="280"/>
      <c r="D122" s="280"/>
      <c r="E122" s="280"/>
      <c r="F122" s="280"/>
      <c r="G122" s="280"/>
      <c r="H122" s="280"/>
      <c r="I122" s="280"/>
      <c r="J122" s="280"/>
      <c r="K122" s="280"/>
      <c r="L122" s="280"/>
      <c r="M122" s="280"/>
      <c r="N122" s="280"/>
      <c r="O122" s="280"/>
      <c r="P122" s="280"/>
      <c r="Q122" s="280"/>
      <c r="R122" s="280"/>
      <c r="S122" s="280"/>
      <c r="T122" s="280"/>
      <c r="U122" s="280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</row>
    <row r="123" spans="1:44" s="34" customFormat="1" ht="99.9" customHeight="1" x14ac:dyDescent="0.3">
      <c r="A123" s="178"/>
      <c r="B123" s="183"/>
      <c r="C123" s="184"/>
      <c r="D123" s="185"/>
      <c r="E123" s="186"/>
      <c r="F123" s="186"/>
      <c r="G123" s="186"/>
      <c r="H123" s="186"/>
      <c r="I123" s="186"/>
      <c r="J123" s="186"/>
      <c r="K123" s="186"/>
      <c r="L123" s="186"/>
      <c r="M123" s="186"/>
      <c r="N123" s="187"/>
      <c r="O123" s="187"/>
      <c r="P123" s="188"/>
      <c r="Q123" s="188"/>
      <c r="R123" s="188"/>
      <c r="S123" s="188"/>
      <c r="T123" s="188"/>
      <c r="U123" s="172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</row>
    <row r="124" spans="1:44" s="34" customFormat="1" ht="99.9" customHeight="1" x14ac:dyDescent="0.3">
      <c r="A124" s="178"/>
      <c r="B124" s="183"/>
      <c r="C124" s="184"/>
      <c r="D124" s="185"/>
      <c r="E124" s="185"/>
      <c r="F124" s="185"/>
      <c r="G124" s="189"/>
      <c r="H124" s="190"/>
      <c r="I124" s="190"/>
      <c r="J124" s="190"/>
      <c r="K124" s="172"/>
      <c r="L124" s="191"/>
      <c r="M124" s="187"/>
      <c r="N124" s="187"/>
      <c r="O124" s="187"/>
      <c r="P124" s="188"/>
      <c r="Q124" s="188"/>
      <c r="R124" s="188"/>
      <c r="S124" s="188"/>
      <c r="T124" s="188"/>
      <c r="U124" s="172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</row>
    <row r="125" spans="1:44" s="34" customFormat="1" ht="99.9" customHeight="1" x14ac:dyDescent="0.3">
      <c r="A125" s="178"/>
      <c r="B125" s="183"/>
      <c r="C125" s="184"/>
      <c r="D125" s="185"/>
      <c r="E125" s="185"/>
      <c r="F125" s="185"/>
      <c r="G125" s="189"/>
      <c r="H125" s="190"/>
      <c r="I125" s="190"/>
      <c r="J125" s="190"/>
      <c r="K125" s="172"/>
      <c r="L125" s="191"/>
      <c r="M125" s="187"/>
      <c r="N125" s="187"/>
      <c r="O125" s="187"/>
      <c r="P125" s="188"/>
      <c r="Q125" s="188"/>
      <c r="R125" s="188"/>
      <c r="S125" s="188"/>
      <c r="T125" s="188"/>
      <c r="U125" s="172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</row>
    <row r="126" spans="1:44" s="34" customFormat="1" ht="99.9" customHeight="1" x14ac:dyDescent="0.3">
      <c r="A126" s="178"/>
      <c r="B126" s="183"/>
      <c r="C126" s="184"/>
      <c r="D126" s="185"/>
      <c r="E126" s="185"/>
      <c r="F126" s="185"/>
      <c r="G126" s="189"/>
      <c r="H126" s="190"/>
      <c r="I126" s="190"/>
      <c r="J126" s="190"/>
      <c r="K126" s="172"/>
      <c r="L126" s="191"/>
      <c r="M126" s="187"/>
      <c r="N126" s="187"/>
      <c r="O126" s="187"/>
      <c r="P126" s="188"/>
      <c r="Q126" s="188"/>
      <c r="R126" s="188"/>
      <c r="S126" s="188"/>
      <c r="T126" s="188"/>
      <c r="U126" s="172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</row>
    <row r="127" spans="1:44" s="34" customFormat="1" ht="99.9" customHeight="1" x14ac:dyDescent="0.3">
      <c r="A127" s="178"/>
      <c r="B127" s="183"/>
      <c r="C127" s="184"/>
      <c r="D127" s="185"/>
      <c r="E127" s="185"/>
      <c r="F127" s="185"/>
      <c r="G127" s="189"/>
      <c r="H127" s="192"/>
      <c r="I127" s="192"/>
      <c r="J127" s="192"/>
      <c r="K127" s="172"/>
      <c r="L127" s="191"/>
      <c r="M127" s="187"/>
      <c r="N127" s="187"/>
      <c r="O127" s="187"/>
      <c r="P127" s="188"/>
      <c r="Q127" s="188"/>
      <c r="R127" s="188"/>
      <c r="S127" s="188"/>
      <c r="T127" s="188"/>
      <c r="U127" s="172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</row>
    <row r="128" spans="1:44" s="34" customFormat="1" ht="99.9" customHeight="1" x14ac:dyDescent="0.3">
      <c r="A128" s="178"/>
      <c r="B128" s="183"/>
      <c r="C128" s="184"/>
      <c r="D128" s="185"/>
      <c r="E128" s="185"/>
      <c r="F128" s="185"/>
      <c r="G128" s="189"/>
      <c r="H128" s="190"/>
      <c r="I128" s="190"/>
      <c r="J128" s="190"/>
      <c r="K128" s="172"/>
      <c r="L128" s="191"/>
      <c r="M128" s="187"/>
      <c r="N128" s="187"/>
      <c r="O128" s="187"/>
      <c r="P128" s="188"/>
      <c r="Q128" s="188"/>
      <c r="R128" s="188"/>
      <c r="S128" s="188"/>
      <c r="T128" s="188"/>
      <c r="U128" s="172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</row>
    <row r="129" spans="1:44" s="34" customFormat="1" ht="99.9" customHeight="1" x14ac:dyDescent="0.3">
      <c r="A129" s="178"/>
      <c r="B129" s="183"/>
      <c r="C129" s="184"/>
      <c r="D129" s="185"/>
      <c r="E129" s="185"/>
      <c r="F129" s="185"/>
      <c r="G129" s="189"/>
      <c r="H129" s="190"/>
      <c r="I129" s="190"/>
      <c r="J129" s="190"/>
      <c r="K129" s="172"/>
      <c r="L129" s="191"/>
      <c r="M129" s="187"/>
      <c r="N129" s="187"/>
      <c r="O129" s="187"/>
      <c r="P129" s="188"/>
      <c r="Q129" s="188"/>
      <c r="R129" s="188"/>
      <c r="S129" s="188"/>
      <c r="T129" s="188"/>
      <c r="U129" s="172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</row>
    <row r="130" spans="1:44" s="34" customFormat="1" ht="99.9" customHeight="1" x14ac:dyDescent="0.3">
      <c r="A130" s="178"/>
      <c r="B130" s="183"/>
      <c r="C130" s="184"/>
      <c r="D130" s="185"/>
      <c r="E130" s="185"/>
      <c r="F130" s="185"/>
      <c r="G130" s="189"/>
      <c r="H130" s="190"/>
      <c r="I130" s="190"/>
      <c r="J130" s="190"/>
      <c r="K130" s="172"/>
      <c r="L130" s="191"/>
      <c r="M130" s="187"/>
      <c r="N130" s="187"/>
      <c r="O130" s="187"/>
      <c r="P130" s="188"/>
      <c r="Q130" s="188"/>
      <c r="R130" s="188"/>
      <c r="S130" s="188"/>
      <c r="T130" s="188"/>
      <c r="U130" s="172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</row>
    <row r="131" spans="1:44" s="34" customFormat="1" ht="99.9" customHeight="1" x14ac:dyDescent="0.3">
      <c r="A131" s="178"/>
      <c r="B131" s="183"/>
      <c r="C131" s="184"/>
      <c r="D131" s="185"/>
      <c r="E131" s="185"/>
      <c r="F131" s="185"/>
      <c r="G131" s="189"/>
      <c r="H131" s="190"/>
      <c r="I131" s="190"/>
      <c r="J131" s="190"/>
      <c r="K131" s="172"/>
      <c r="L131" s="191"/>
      <c r="M131" s="187"/>
      <c r="N131" s="187"/>
      <c r="O131" s="187"/>
      <c r="P131" s="188"/>
      <c r="Q131" s="188"/>
      <c r="R131" s="188"/>
      <c r="S131" s="188"/>
      <c r="T131" s="188"/>
      <c r="U131" s="172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</row>
    <row r="132" spans="1:44" s="34" customFormat="1" ht="99.9" customHeight="1" x14ac:dyDescent="0.3">
      <c r="A132" s="178"/>
      <c r="B132" s="183"/>
      <c r="C132" s="184"/>
      <c r="D132" s="185"/>
      <c r="E132" s="185"/>
      <c r="F132" s="185"/>
      <c r="G132" s="189"/>
      <c r="H132" s="190"/>
      <c r="I132" s="190"/>
      <c r="J132" s="190"/>
      <c r="K132" s="172"/>
      <c r="L132" s="191"/>
      <c r="M132" s="187"/>
      <c r="N132" s="187"/>
      <c r="O132" s="187"/>
      <c r="P132" s="188"/>
      <c r="Q132" s="188"/>
      <c r="R132" s="188"/>
      <c r="S132" s="188"/>
      <c r="T132" s="188"/>
      <c r="U132" s="172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</row>
    <row r="133" spans="1:44" s="34" customFormat="1" ht="99.9" customHeight="1" x14ac:dyDescent="0.3">
      <c r="A133" s="178"/>
      <c r="B133" s="183"/>
      <c r="C133" s="184"/>
      <c r="D133" s="185"/>
      <c r="E133" s="185"/>
      <c r="F133" s="185"/>
      <c r="G133" s="189"/>
      <c r="H133" s="190"/>
      <c r="I133" s="190"/>
      <c r="J133" s="190"/>
      <c r="K133" s="172"/>
      <c r="L133" s="191"/>
      <c r="M133" s="187"/>
      <c r="N133" s="187"/>
      <c r="O133" s="187"/>
      <c r="P133" s="188"/>
      <c r="Q133" s="188"/>
      <c r="R133" s="188"/>
      <c r="S133" s="188"/>
      <c r="T133" s="188"/>
      <c r="U133" s="172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</row>
    <row r="134" spans="1:44" s="34" customFormat="1" ht="99.9" customHeight="1" x14ac:dyDescent="0.3">
      <c r="A134" s="178"/>
      <c r="B134" s="183"/>
      <c r="C134" s="184"/>
      <c r="D134" s="185"/>
      <c r="E134" s="185"/>
      <c r="F134" s="185"/>
      <c r="G134" s="189"/>
      <c r="H134" s="190"/>
      <c r="I134" s="190"/>
      <c r="J134" s="190"/>
      <c r="K134" s="172"/>
      <c r="L134" s="191"/>
      <c r="M134" s="187"/>
      <c r="N134" s="187"/>
      <c r="O134" s="187"/>
      <c r="P134" s="188"/>
      <c r="Q134" s="188"/>
      <c r="R134" s="188"/>
      <c r="S134" s="188"/>
      <c r="T134" s="188"/>
      <c r="U134" s="172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</row>
    <row r="135" spans="1:44" s="34" customFormat="1" ht="99.6" customHeight="1" x14ac:dyDescent="0.3">
      <c r="A135" s="178"/>
      <c r="B135" s="183"/>
      <c r="C135" s="184"/>
      <c r="D135" s="185"/>
      <c r="E135" s="185"/>
      <c r="F135" s="185"/>
      <c r="G135" s="189"/>
      <c r="H135" s="190"/>
      <c r="I135" s="190"/>
      <c r="J135" s="190"/>
      <c r="K135" s="172"/>
      <c r="L135" s="191"/>
      <c r="M135" s="187"/>
      <c r="N135" s="187"/>
      <c r="O135" s="187"/>
      <c r="P135" s="188"/>
      <c r="Q135" s="188"/>
      <c r="R135" s="188"/>
      <c r="S135" s="188"/>
      <c r="T135" s="188"/>
      <c r="U135" s="172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</row>
    <row r="136" spans="1:44" s="34" customFormat="1" ht="99.9" customHeight="1" x14ac:dyDescent="0.3">
      <c r="A136" s="178"/>
      <c r="B136" s="183"/>
      <c r="C136" s="184"/>
      <c r="D136" s="185"/>
      <c r="E136" s="185"/>
      <c r="F136" s="185"/>
      <c r="G136" s="189"/>
      <c r="H136" s="190"/>
      <c r="I136" s="190"/>
      <c r="J136" s="190"/>
      <c r="K136" s="172"/>
      <c r="L136" s="191"/>
      <c r="M136" s="187"/>
      <c r="N136" s="187"/>
      <c r="O136" s="187"/>
      <c r="P136" s="188"/>
      <c r="Q136" s="188"/>
      <c r="R136" s="188"/>
      <c r="S136" s="188"/>
      <c r="T136" s="188"/>
      <c r="U136" s="172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</row>
    <row r="137" spans="1:44" s="34" customFormat="1" ht="99.9" customHeight="1" x14ac:dyDescent="0.3">
      <c r="A137" s="178"/>
      <c r="B137" s="183"/>
      <c r="C137" s="184"/>
      <c r="D137" s="185"/>
      <c r="E137" s="185"/>
      <c r="F137" s="185"/>
      <c r="G137" s="189"/>
      <c r="H137" s="190"/>
      <c r="I137" s="190"/>
      <c r="J137" s="190"/>
      <c r="K137" s="172"/>
      <c r="L137" s="191"/>
      <c r="M137" s="187"/>
      <c r="N137" s="187"/>
      <c r="O137" s="187"/>
      <c r="P137" s="188"/>
      <c r="Q137" s="188"/>
      <c r="R137" s="188"/>
      <c r="S137" s="188"/>
      <c r="T137" s="188"/>
      <c r="U137" s="172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</row>
    <row r="138" spans="1:44" s="34" customFormat="1" ht="99.9" customHeight="1" x14ac:dyDescent="0.3">
      <c r="A138" s="178"/>
      <c r="B138" s="183"/>
      <c r="C138" s="184"/>
      <c r="D138" s="185"/>
      <c r="E138" s="185"/>
      <c r="F138" s="185"/>
      <c r="G138" s="189"/>
      <c r="H138" s="190"/>
      <c r="I138" s="190"/>
      <c r="J138" s="190"/>
      <c r="K138" s="172"/>
      <c r="L138" s="191"/>
      <c r="M138" s="187"/>
      <c r="N138" s="187"/>
      <c r="O138" s="187"/>
      <c r="P138" s="188"/>
      <c r="Q138" s="188"/>
      <c r="R138" s="188"/>
      <c r="S138" s="188"/>
      <c r="T138" s="188"/>
      <c r="U138" s="172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</row>
    <row r="139" spans="1:44" s="34" customFormat="1" ht="99.9" customHeight="1" x14ac:dyDescent="0.3">
      <c r="A139" s="178"/>
      <c r="B139" s="183"/>
      <c r="C139" s="184"/>
      <c r="D139" s="185"/>
      <c r="E139" s="185"/>
      <c r="F139" s="185"/>
      <c r="G139" s="189"/>
      <c r="H139" s="190"/>
      <c r="I139" s="190"/>
      <c r="J139" s="190"/>
      <c r="K139" s="172"/>
      <c r="L139" s="191"/>
      <c r="M139" s="187"/>
      <c r="N139" s="187"/>
      <c r="O139" s="187"/>
      <c r="P139" s="188"/>
      <c r="Q139" s="188"/>
      <c r="R139" s="188"/>
      <c r="S139" s="188"/>
      <c r="T139" s="188"/>
      <c r="U139" s="172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</row>
    <row r="140" spans="1:44" s="34" customFormat="1" ht="99.9" customHeight="1" x14ac:dyDescent="0.3">
      <c r="A140" s="178"/>
      <c r="B140" s="183"/>
      <c r="C140" s="184"/>
      <c r="D140" s="185"/>
      <c r="E140" s="185"/>
      <c r="F140" s="185"/>
      <c r="G140" s="189"/>
      <c r="H140" s="190"/>
      <c r="I140" s="190"/>
      <c r="J140" s="190"/>
      <c r="K140" s="172"/>
      <c r="L140" s="191"/>
      <c r="M140" s="187"/>
      <c r="N140" s="187"/>
      <c r="O140" s="187"/>
      <c r="P140" s="188"/>
      <c r="Q140" s="188"/>
      <c r="R140" s="188"/>
      <c r="S140" s="188"/>
      <c r="T140" s="188"/>
      <c r="U140" s="172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</row>
    <row r="141" spans="1:44" s="34" customFormat="1" ht="99.9" customHeight="1" x14ac:dyDescent="0.3">
      <c r="A141" s="178"/>
      <c r="B141" s="183"/>
      <c r="C141" s="184"/>
      <c r="D141" s="185"/>
      <c r="E141" s="185"/>
      <c r="F141" s="185"/>
      <c r="G141" s="189"/>
      <c r="H141" s="190"/>
      <c r="I141" s="190"/>
      <c r="J141" s="190"/>
      <c r="K141" s="172"/>
      <c r="L141" s="191"/>
      <c r="M141" s="187"/>
      <c r="N141" s="187"/>
      <c r="O141" s="187"/>
      <c r="P141" s="188"/>
      <c r="Q141" s="188"/>
      <c r="R141" s="188"/>
      <c r="S141" s="188"/>
      <c r="T141" s="188"/>
      <c r="U141" s="172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</row>
    <row r="142" spans="1:44" s="34" customFormat="1" ht="99.9" customHeight="1" x14ac:dyDescent="0.3">
      <c r="A142" s="178"/>
      <c r="B142" s="183"/>
      <c r="C142" s="184"/>
      <c r="D142" s="185"/>
      <c r="E142" s="185"/>
      <c r="F142" s="185"/>
      <c r="G142" s="189"/>
      <c r="H142" s="190"/>
      <c r="I142" s="190"/>
      <c r="J142" s="190"/>
      <c r="K142" s="172"/>
      <c r="L142" s="191"/>
      <c r="M142" s="187"/>
      <c r="N142" s="187"/>
      <c r="O142" s="187"/>
      <c r="P142" s="188"/>
      <c r="Q142" s="188"/>
      <c r="R142" s="188"/>
      <c r="S142" s="188"/>
      <c r="T142" s="188"/>
      <c r="U142" s="172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</row>
    <row r="143" spans="1:44" s="34" customFormat="1" ht="99.9" customHeight="1" x14ac:dyDescent="0.3">
      <c r="A143" s="178"/>
      <c r="B143" s="183"/>
      <c r="C143" s="184"/>
      <c r="D143" s="185"/>
      <c r="E143" s="185"/>
      <c r="F143" s="185"/>
      <c r="G143" s="189"/>
      <c r="H143" s="190"/>
      <c r="I143" s="190"/>
      <c r="J143" s="190"/>
      <c r="K143" s="172"/>
      <c r="L143" s="191"/>
      <c r="M143" s="187"/>
      <c r="N143" s="187"/>
      <c r="O143" s="187"/>
      <c r="P143" s="188"/>
      <c r="Q143" s="188"/>
      <c r="R143" s="188"/>
      <c r="S143" s="188"/>
      <c r="T143" s="188"/>
      <c r="U143" s="172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</row>
    <row r="144" spans="1:44" s="34" customFormat="1" ht="99.9" customHeight="1" x14ac:dyDescent="0.3">
      <c r="A144" s="178"/>
      <c r="B144" s="183"/>
      <c r="C144" s="184"/>
      <c r="D144" s="185"/>
      <c r="E144" s="185"/>
      <c r="F144" s="185"/>
      <c r="G144" s="189"/>
      <c r="H144" s="190"/>
      <c r="I144" s="190"/>
      <c r="J144" s="190"/>
      <c r="K144" s="172"/>
      <c r="L144" s="191"/>
      <c r="M144" s="187"/>
      <c r="N144" s="187"/>
      <c r="O144" s="187"/>
      <c r="P144" s="188"/>
      <c r="Q144" s="188"/>
      <c r="R144" s="188"/>
      <c r="S144" s="188"/>
      <c r="T144" s="188"/>
      <c r="U144" s="172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</row>
    <row r="145" spans="1:44" s="34" customFormat="1" ht="99.9" customHeight="1" x14ac:dyDescent="0.3">
      <c r="A145" s="178"/>
      <c r="B145" s="183"/>
      <c r="C145" s="184"/>
      <c r="D145" s="185"/>
      <c r="E145" s="185"/>
      <c r="F145" s="185"/>
      <c r="G145" s="189"/>
      <c r="H145" s="190"/>
      <c r="I145" s="190"/>
      <c r="J145" s="190"/>
      <c r="K145" s="172"/>
      <c r="L145" s="191"/>
      <c r="M145" s="187"/>
      <c r="N145" s="187"/>
      <c r="O145" s="187"/>
      <c r="P145" s="188"/>
      <c r="Q145" s="188"/>
      <c r="R145" s="188"/>
      <c r="S145" s="188"/>
      <c r="T145" s="188"/>
      <c r="U145" s="172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</row>
    <row r="146" spans="1:44" s="34" customFormat="1" ht="99.9" customHeight="1" x14ac:dyDescent="0.3">
      <c r="A146" s="178"/>
      <c r="B146" s="183"/>
      <c r="C146" s="184"/>
      <c r="D146" s="185"/>
      <c r="E146" s="185"/>
      <c r="F146" s="185"/>
      <c r="G146" s="189"/>
      <c r="H146" s="190"/>
      <c r="I146" s="190"/>
      <c r="J146" s="190"/>
      <c r="K146" s="172"/>
      <c r="L146" s="191"/>
      <c r="M146" s="187"/>
      <c r="N146" s="187"/>
      <c r="O146" s="187"/>
      <c r="P146" s="188"/>
      <c r="Q146" s="188"/>
      <c r="R146" s="188"/>
      <c r="S146" s="188"/>
      <c r="T146" s="188"/>
      <c r="U146" s="172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</row>
    <row r="147" spans="1:44" s="34" customFormat="1" ht="99.9" customHeight="1" x14ac:dyDescent="0.3">
      <c r="A147" s="178"/>
      <c r="B147" s="183"/>
      <c r="C147" s="184"/>
      <c r="D147" s="185"/>
      <c r="E147" s="185"/>
      <c r="F147" s="185"/>
      <c r="G147" s="189"/>
      <c r="H147" s="190"/>
      <c r="I147" s="190"/>
      <c r="J147" s="190"/>
      <c r="K147" s="172"/>
      <c r="L147" s="191"/>
      <c r="M147" s="187"/>
      <c r="N147" s="187"/>
      <c r="O147" s="187"/>
      <c r="P147" s="188"/>
      <c r="Q147" s="188"/>
      <c r="R147" s="188"/>
      <c r="S147" s="188"/>
      <c r="T147" s="188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</row>
    <row r="148" spans="1:44" s="34" customFormat="1" ht="99.9" customHeight="1" x14ac:dyDescent="0.3">
      <c r="A148" s="178"/>
      <c r="B148" s="183"/>
      <c r="C148" s="184"/>
      <c r="D148" s="185"/>
      <c r="E148" s="185"/>
      <c r="F148" s="185"/>
      <c r="G148" s="189"/>
      <c r="H148" s="190"/>
      <c r="I148" s="190"/>
      <c r="J148" s="190"/>
      <c r="K148" s="172"/>
      <c r="L148" s="191"/>
      <c r="M148" s="187"/>
      <c r="N148" s="187"/>
      <c r="O148" s="187"/>
      <c r="P148" s="188"/>
      <c r="Q148" s="188"/>
      <c r="R148" s="188"/>
      <c r="S148" s="188"/>
      <c r="T148" s="188"/>
      <c r="U148" s="172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</row>
    <row r="149" spans="1:44" s="34" customFormat="1" ht="99.9" customHeight="1" x14ac:dyDescent="0.3">
      <c r="A149" s="178"/>
      <c r="B149" s="183"/>
      <c r="C149" s="184"/>
      <c r="D149" s="185"/>
      <c r="E149" s="185"/>
      <c r="F149" s="185"/>
      <c r="G149" s="193"/>
      <c r="H149" s="192"/>
      <c r="I149" s="192"/>
      <c r="J149" s="192"/>
      <c r="K149" s="172"/>
      <c r="L149" s="191"/>
      <c r="M149" s="187"/>
      <c r="N149" s="187"/>
      <c r="O149" s="187"/>
      <c r="P149" s="188"/>
      <c r="Q149" s="188"/>
      <c r="R149" s="188"/>
      <c r="S149" s="188"/>
      <c r="T149" s="188"/>
      <c r="U149" s="172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</row>
    <row r="150" spans="1:44" s="34" customFormat="1" ht="99.9" customHeight="1" x14ac:dyDescent="0.3">
      <c r="A150" s="178"/>
      <c r="B150" s="183"/>
      <c r="C150" s="184"/>
      <c r="D150" s="185"/>
      <c r="E150" s="185"/>
      <c r="F150" s="185"/>
      <c r="G150" s="189"/>
      <c r="H150" s="190"/>
      <c r="I150" s="190"/>
      <c r="J150" s="190"/>
      <c r="K150" s="172"/>
      <c r="L150" s="191"/>
      <c r="M150" s="187"/>
      <c r="N150" s="187"/>
      <c r="O150" s="187"/>
      <c r="P150" s="188"/>
      <c r="Q150" s="188"/>
      <c r="R150" s="188"/>
      <c r="S150" s="188"/>
      <c r="T150" s="188"/>
      <c r="U150" s="172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</row>
    <row r="151" spans="1:44" s="34" customFormat="1" ht="99.9" customHeight="1" x14ac:dyDescent="0.3">
      <c r="A151" s="178"/>
      <c r="B151" s="183"/>
      <c r="C151" s="184"/>
      <c r="D151" s="185"/>
      <c r="E151" s="185"/>
      <c r="F151" s="185"/>
      <c r="G151" s="189"/>
      <c r="H151" s="190"/>
      <c r="I151" s="190"/>
      <c r="J151" s="190"/>
      <c r="K151" s="172"/>
      <c r="L151" s="191"/>
      <c r="M151" s="187"/>
      <c r="N151" s="187"/>
      <c r="O151" s="187"/>
      <c r="P151" s="188"/>
      <c r="Q151" s="188"/>
      <c r="R151" s="188"/>
      <c r="S151" s="188"/>
      <c r="T151" s="188"/>
      <c r="U151" s="172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</row>
    <row r="152" spans="1:44" s="34" customFormat="1" ht="99.9" customHeight="1" x14ac:dyDescent="0.3">
      <c r="A152" s="178"/>
      <c r="B152" s="183"/>
      <c r="C152" s="184"/>
      <c r="D152" s="185"/>
      <c r="E152" s="185"/>
      <c r="F152" s="185"/>
      <c r="G152" s="193"/>
      <c r="H152" s="192"/>
      <c r="I152" s="192"/>
      <c r="J152" s="192"/>
      <c r="K152" s="172"/>
      <c r="L152" s="191"/>
      <c r="M152" s="187"/>
      <c r="N152" s="187"/>
      <c r="O152" s="187"/>
      <c r="P152" s="188"/>
      <c r="Q152" s="188"/>
      <c r="R152" s="188"/>
      <c r="S152" s="188"/>
      <c r="T152" s="188"/>
      <c r="U152" s="172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</row>
    <row r="153" spans="1:44" s="34" customFormat="1" ht="99.9" customHeight="1" x14ac:dyDescent="0.3">
      <c r="A153" s="178"/>
      <c r="B153" s="183"/>
      <c r="C153" s="184"/>
      <c r="D153" s="185"/>
      <c r="E153" s="185"/>
      <c r="F153" s="185"/>
      <c r="G153" s="193"/>
      <c r="H153" s="192"/>
      <c r="I153" s="192"/>
      <c r="J153" s="192"/>
      <c r="K153" s="172"/>
      <c r="L153" s="191"/>
      <c r="M153" s="187"/>
      <c r="N153" s="187"/>
      <c r="O153" s="187"/>
      <c r="P153" s="188"/>
      <c r="Q153" s="188"/>
      <c r="R153" s="188"/>
      <c r="S153" s="188"/>
      <c r="T153" s="188"/>
      <c r="U153" s="172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</row>
    <row r="154" spans="1:44" s="34" customFormat="1" ht="99.9" customHeight="1" x14ac:dyDescent="0.3">
      <c r="A154" s="178"/>
      <c r="B154" s="183"/>
      <c r="C154" s="194"/>
      <c r="D154" s="195"/>
      <c r="E154" s="195"/>
      <c r="F154" s="195"/>
      <c r="G154" s="196"/>
      <c r="H154" s="172"/>
      <c r="I154" s="172"/>
      <c r="J154" s="172"/>
      <c r="K154" s="172"/>
      <c r="L154" s="191"/>
      <c r="M154" s="183"/>
      <c r="N154" s="195"/>
      <c r="O154" s="195"/>
      <c r="P154" s="188"/>
      <c r="Q154" s="188"/>
      <c r="R154" s="188"/>
      <c r="S154" s="188"/>
      <c r="T154" s="188"/>
      <c r="U154" s="172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</row>
    <row r="155" spans="1:44" s="34" customFormat="1" ht="350.4" customHeight="1" x14ac:dyDescent="0.35">
      <c r="A155" s="178"/>
      <c r="B155" s="183"/>
      <c r="C155" s="194"/>
      <c r="D155" s="195"/>
      <c r="E155" s="195"/>
      <c r="F155" s="195"/>
      <c r="G155" s="196"/>
      <c r="H155" s="172"/>
      <c r="I155" s="172"/>
      <c r="J155" s="172"/>
      <c r="K155" s="172"/>
      <c r="L155" s="191"/>
      <c r="M155" s="183"/>
      <c r="N155" s="195"/>
      <c r="O155" s="195"/>
      <c r="P155" s="188"/>
      <c r="Q155" s="188"/>
      <c r="R155" s="188"/>
      <c r="S155" s="188"/>
      <c r="T155" s="188"/>
      <c r="U155" s="197" t="s">
        <v>44</v>
      </c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</row>
    <row r="156" spans="1:44" s="34" customFormat="1" ht="99.9" customHeight="1" x14ac:dyDescent="0.3">
      <c r="A156" s="178"/>
      <c r="B156" s="183"/>
      <c r="C156" s="194"/>
      <c r="D156" s="195"/>
      <c r="E156" s="195"/>
      <c r="F156" s="195"/>
      <c r="G156" s="196"/>
      <c r="H156" s="172"/>
      <c r="I156" s="172"/>
      <c r="J156" s="172"/>
      <c r="K156" s="172"/>
      <c r="L156" s="191"/>
      <c r="M156" s="183"/>
      <c r="N156" s="195"/>
      <c r="O156" s="195"/>
      <c r="P156" s="188"/>
      <c r="Q156" s="188"/>
      <c r="R156" s="188"/>
      <c r="S156" s="188"/>
      <c r="T156" s="273" t="s">
        <v>45</v>
      </c>
      <c r="U156" s="27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</row>
    <row r="157" spans="1:44" s="34" customFormat="1" ht="99.9" customHeight="1" x14ac:dyDescent="0.3">
      <c r="A157" s="178"/>
      <c r="B157" s="183"/>
      <c r="C157" s="194"/>
      <c r="D157" s="195"/>
      <c r="E157" s="195"/>
      <c r="F157" s="195"/>
      <c r="G157" s="196"/>
      <c r="H157" s="172"/>
      <c r="I157" s="172"/>
      <c r="J157" s="172"/>
      <c r="K157" s="172"/>
      <c r="L157" s="191"/>
      <c r="M157" s="183"/>
      <c r="N157" s="195"/>
      <c r="O157" s="195"/>
      <c r="P157" s="188"/>
      <c r="Q157" s="188"/>
      <c r="R157" s="188"/>
      <c r="S157" s="188"/>
      <c r="T157" s="188"/>
      <c r="U157" s="172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</row>
    <row r="158" spans="1:44" s="34" customFormat="1" ht="99.9" customHeight="1" x14ac:dyDescent="0.3">
      <c r="A158" s="178"/>
      <c r="B158" s="183"/>
      <c r="C158" s="194"/>
      <c r="D158" s="195"/>
      <c r="E158" s="195"/>
      <c r="F158" s="195"/>
      <c r="G158" s="196"/>
      <c r="H158" s="172"/>
      <c r="I158" s="172"/>
      <c r="J158" s="172"/>
      <c r="K158" s="172"/>
      <c r="L158" s="191"/>
      <c r="M158" s="183"/>
      <c r="N158" s="195"/>
      <c r="O158" s="195"/>
      <c r="P158" s="188"/>
      <c r="Q158" s="188"/>
      <c r="R158" s="188"/>
      <c r="S158" s="188"/>
      <c r="T158" s="188"/>
      <c r="U158" s="172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</row>
    <row r="159" spans="1:44" s="34" customFormat="1" ht="99.9" customHeight="1" x14ac:dyDescent="0.3">
      <c r="A159" s="178"/>
      <c r="B159" s="183"/>
      <c r="C159" s="194"/>
      <c r="D159" s="195"/>
      <c r="E159" s="195"/>
      <c r="F159" s="195"/>
      <c r="G159" s="196"/>
      <c r="H159" s="172"/>
      <c r="I159" s="172"/>
      <c r="J159" s="172"/>
      <c r="K159" s="172"/>
      <c r="L159" s="191"/>
      <c r="M159" s="183"/>
      <c r="N159" s="195"/>
      <c r="O159" s="195"/>
      <c r="P159" s="188"/>
      <c r="Q159" s="188"/>
      <c r="R159" s="188"/>
      <c r="S159" s="188"/>
      <c r="T159" s="188"/>
      <c r="U159" s="172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</row>
    <row r="160" spans="1:44" s="34" customFormat="1" ht="99.9" customHeight="1" x14ac:dyDescent="0.3">
      <c r="A160" s="178"/>
      <c r="B160" s="183"/>
      <c r="C160" s="194"/>
      <c r="D160" s="195"/>
      <c r="E160" s="195"/>
      <c r="F160" s="195"/>
      <c r="G160" s="196"/>
      <c r="H160" s="172"/>
      <c r="I160" s="172"/>
      <c r="J160" s="172"/>
      <c r="K160" s="172"/>
      <c r="L160" s="191"/>
      <c r="M160" s="183"/>
      <c r="N160" s="195"/>
      <c r="O160" s="195"/>
      <c r="P160" s="188"/>
      <c r="Q160" s="188"/>
      <c r="R160" s="188"/>
      <c r="S160" s="188"/>
      <c r="T160" s="188"/>
      <c r="U160" s="172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</row>
    <row r="161" spans="1:44" s="34" customFormat="1" ht="99.9" customHeight="1" x14ac:dyDescent="0.3">
      <c r="A161" s="178"/>
      <c r="B161" s="183"/>
      <c r="C161" s="194"/>
      <c r="D161" s="195"/>
      <c r="E161" s="195"/>
      <c r="F161" s="195"/>
      <c r="G161" s="196"/>
      <c r="H161" s="172"/>
      <c r="I161" s="172"/>
      <c r="J161" s="172"/>
      <c r="K161" s="172"/>
      <c r="L161" s="191"/>
      <c r="M161" s="183"/>
      <c r="N161" s="195"/>
      <c r="O161" s="195"/>
      <c r="P161" s="188"/>
      <c r="Q161" s="188"/>
      <c r="R161" s="188"/>
      <c r="S161" s="188"/>
      <c r="T161" s="188"/>
      <c r="U161" s="172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</row>
    <row r="162" spans="1:44" s="34" customFormat="1" ht="99.9" customHeight="1" x14ac:dyDescent="0.3">
      <c r="A162" s="178"/>
      <c r="B162" s="183"/>
      <c r="C162" s="194"/>
      <c r="D162" s="195"/>
      <c r="E162" s="195"/>
      <c r="F162" s="195"/>
      <c r="G162" s="196"/>
      <c r="H162" s="172"/>
      <c r="I162" s="172"/>
      <c r="J162" s="172"/>
      <c r="K162" s="172"/>
      <c r="L162" s="191"/>
      <c r="M162" s="183"/>
      <c r="N162" s="183"/>
      <c r="O162" s="183"/>
      <c r="P162" s="188"/>
      <c r="Q162" s="188"/>
      <c r="R162" s="188"/>
      <c r="S162" s="188"/>
      <c r="T162" s="188"/>
      <c r="U162" s="172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</row>
    <row r="163" spans="1:44" s="34" customFormat="1" ht="99.9" customHeight="1" x14ac:dyDescent="0.3">
      <c r="A163" s="178"/>
      <c r="B163" s="183"/>
      <c r="C163" s="194"/>
      <c r="D163" s="195"/>
      <c r="E163" s="195"/>
      <c r="F163" s="195"/>
      <c r="G163" s="196"/>
      <c r="H163" s="172"/>
      <c r="I163" s="172"/>
      <c r="J163" s="172"/>
      <c r="K163" s="172"/>
      <c r="L163" s="191"/>
      <c r="M163" s="183"/>
      <c r="N163" s="183"/>
      <c r="O163" s="183"/>
      <c r="P163" s="188"/>
      <c r="Q163" s="188"/>
      <c r="R163" s="188"/>
      <c r="S163" s="188"/>
      <c r="T163" s="188"/>
      <c r="U163" s="172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</row>
    <row r="164" spans="1:44" s="34" customFormat="1" ht="99.9" customHeight="1" x14ac:dyDescent="0.3">
      <c r="A164" s="178"/>
      <c r="B164" s="183"/>
      <c r="C164" s="194"/>
      <c r="D164" s="195"/>
      <c r="E164" s="195"/>
      <c r="F164" s="195"/>
      <c r="G164" s="196"/>
      <c r="H164" s="172"/>
      <c r="I164" s="172"/>
      <c r="J164" s="172"/>
      <c r="K164" s="172"/>
      <c r="L164" s="191"/>
      <c r="M164" s="183"/>
      <c r="N164" s="183"/>
      <c r="O164" s="183"/>
      <c r="P164" s="188"/>
      <c r="Q164" s="188"/>
      <c r="R164" s="188"/>
      <c r="S164" s="188"/>
      <c r="T164" s="188"/>
      <c r="U164" s="172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</row>
    <row r="165" spans="1:44" s="34" customFormat="1" ht="99.9" customHeight="1" x14ac:dyDescent="0.3">
      <c r="A165" s="178"/>
      <c r="B165" s="183"/>
      <c r="C165" s="194"/>
      <c r="D165" s="195"/>
      <c r="E165" s="195"/>
      <c r="F165" s="195"/>
      <c r="G165" s="196"/>
      <c r="H165" s="172"/>
      <c r="I165" s="172"/>
      <c r="J165" s="172"/>
      <c r="K165" s="172"/>
      <c r="L165" s="191"/>
      <c r="M165" s="183"/>
      <c r="N165" s="183"/>
      <c r="O165" s="183"/>
      <c r="P165" s="188"/>
      <c r="Q165" s="188"/>
      <c r="R165" s="188"/>
      <c r="S165" s="188"/>
      <c r="T165" s="188"/>
      <c r="U165" s="172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</row>
    <row r="166" spans="1:44" s="34" customFormat="1" ht="99.9" customHeight="1" x14ac:dyDescent="0.3">
      <c r="A166" s="178"/>
      <c r="B166" s="183"/>
      <c r="C166" s="194"/>
      <c r="D166" s="195"/>
      <c r="E166" s="195"/>
      <c r="F166" s="195"/>
      <c r="G166" s="196"/>
      <c r="H166" s="172"/>
      <c r="I166" s="172"/>
      <c r="J166" s="172"/>
      <c r="K166" s="172"/>
      <c r="L166" s="191"/>
      <c r="M166" s="183"/>
      <c r="N166" s="183"/>
      <c r="O166" s="183"/>
      <c r="P166" s="188"/>
      <c r="Q166" s="188"/>
      <c r="R166" s="188"/>
      <c r="S166" s="188"/>
      <c r="T166" s="188"/>
      <c r="U166" s="172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</row>
    <row r="167" spans="1:44" s="34" customFormat="1" ht="99.9" customHeight="1" x14ac:dyDescent="0.3">
      <c r="A167" s="178"/>
      <c r="B167" s="183"/>
      <c r="C167" s="194"/>
      <c r="D167" s="195"/>
      <c r="E167" s="195"/>
      <c r="F167" s="195"/>
      <c r="G167" s="196"/>
      <c r="H167" s="172"/>
      <c r="I167" s="172"/>
      <c r="J167" s="172"/>
      <c r="K167" s="172"/>
      <c r="L167" s="191"/>
      <c r="M167" s="183"/>
      <c r="N167" s="183"/>
      <c r="O167" s="183"/>
      <c r="P167" s="188"/>
      <c r="Q167" s="188"/>
      <c r="R167" s="188"/>
      <c r="S167" s="188"/>
      <c r="T167" s="188"/>
      <c r="U167" s="172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</row>
    <row r="168" spans="1:44" s="34" customFormat="1" ht="99.9" customHeight="1" x14ac:dyDescent="0.3">
      <c r="A168" s="178"/>
      <c r="B168" s="183"/>
      <c r="C168" s="194"/>
      <c r="D168" s="195"/>
      <c r="E168" s="195"/>
      <c r="F168" s="195"/>
      <c r="G168" s="196"/>
      <c r="H168" s="172"/>
      <c r="I168" s="172"/>
      <c r="J168" s="172"/>
      <c r="K168" s="172"/>
      <c r="L168" s="191"/>
      <c r="M168" s="183"/>
      <c r="N168" s="183"/>
      <c r="O168" s="183"/>
      <c r="P168" s="188"/>
      <c r="Q168" s="188"/>
      <c r="R168" s="188"/>
      <c r="S168" s="188"/>
      <c r="T168" s="188"/>
      <c r="U168" s="172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</row>
    <row r="169" spans="1:44" s="34" customFormat="1" ht="99.9" customHeight="1" x14ac:dyDescent="0.3">
      <c r="A169" s="178"/>
      <c r="B169" s="183"/>
      <c r="C169" s="194"/>
      <c r="D169" s="195"/>
      <c r="E169" s="195"/>
      <c r="F169" s="195"/>
      <c r="G169" s="196"/>
      <c r="H169" s="172"/>
      <c r="I169" s="172"/>
      <c r="J169" s="172"/>
      <c r="K169" s="172"/>
      <c r="L169" s="191"/>
      <c r="M169" s="183"/>
      <c r="N169" s="183"/>
      <c r="O169" s="183"/>
      <c r="P169" s="188"/>
      <c r="Q169" s="188"/>
      <c r="R169" s="188"/>
      <c r="S169" s="188"/>
      <c r="T169" s="188"/>
      <c r="U169" s="172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</row>
    <row r="170" spans="1:44" s="34" customFormat="1" ht="99.9" customHeight="1" x14ac:dyDescent="0.3">
      <c r="A170" s="178"/>
      <c r="B170" s="183"/>
      <c r="C170" s="194"/>
      <c r="D170" s="195"/>
      <c r="E170" s="195"/>
      <c r="F170" s="195"/>
      <c r="G170" s="196"/>
      <c r="H170" s="172"/>
      <c r="I170" s="172"/>
      <c r="J170" s="172"/>
      <c r="K170" s="172"/>
      <c r="L170" s="191"/>
      <c r="M170" s="183"/>
      <c r="N170" s="183"/>
      <c r="O170" s="183"/>
      <c r="P170" s="188"/>
      <c r="Q170" s="188"/>
      <c r="R170" s="188"/>
      <c r="S170" s="188"/>
      <c r="T170" s="188"/>
      <c r="U170" s="172"/>
    </row>
    <row r="171" spans="1:44" s="34" customFormat="1" ht="99.9" customHeight="1" x14ac:dyDescent="0.3">
      <c r="A171" s="178"/>
      <c r="B171" s="183"/>
      <c r="C171" s="194"/>
      <c r="D171" s="195"/>
      <c r="E171" s="195"/>
      <c r="F171" s="195"/>
      <c r="G171" s="196"/>
      <c r="H171" s="172"/>
      <c r="I171" s="172"/>
      <c r="J171" s="172"/>
      <c r="K171" s="172"/>
      <c r="L171" s="191"/>
      <c r="M171" s="183"/>
      <c r="N171" s="183"/>
      <c r="O171" s="183"/>
      <c r="P171" s="188"/>
      <c r="Q171" s="188"/>
      <c r="R171" s="188"/>
      <c r="S171" s="188"/>
      <c r="T171" s="188"/>
      <c r="U171" s="172"/>
    </row>
    <row r="172" spans="1:44" s="34" customFormat="1" ht="99.9" customHeight="1" x14ac:dyDescent="0.3">
      <c r="A172" s="178"/>
      <c r="B172" s="183"/>
      <c r="C172" s="194"/>
      <c r="D172" s="195"/>
      <c r="E172" s="195"/>
      <c r="F172" s="195"/>
      <c r="G172" s="196"/>
      <c r="H172" s="172"/>
      <c r="I172" s="172"/>
      <c r="J172" s="172"/>
      <c r="K172" s="172"/>
      <c r="L172" s="191"/>
      <c r="M172" s="183"/>
      <c r="N172" s="183"/>
      <c r="O172" s="183"/>
      <c r="P172" s="188"/>
      <c r="Q172" s="188"/>
      <c r="R172" s="188"/>
      <c r="S172" s="188"/>
      <c r="T172" s="188"/>
      <c r="U172" s="172"/>
    </row>
    <row r="173" spans="1:44" s="34" customFormat="1" ht="99.9" customHeight="1" x14ac:dyDescent="0.3">
      <c r="A173" s="178"/>
      <c r="B173" s="183"/>
      <c r="C173" s="194"/>
      <c r="D173" s="195"/>
      <c r="E173" s="195"/>
      <c r="F173" s="195"/>
      <c r="G173" s="196"/>
      <c r="H173" s="172"/>
      <c r="I173" s="172"/>
      <c r="J173" s="172"/>
      <c r="K173" s="172"/>
      <c r="L173" s="191"/>
      <c r="M173" s="183"/>
      <c r="N173" s="183"/>
      <c r="O173" s="183"/>
      <c r="P173" s="188"/>
      <c r="Q173" s="188"/>
      <c r="R173" s="188"/>
      <c r="S173" s="188"/>
      <c r="T173" s="188"/>
      <c r="U173" s="172"/>
    </row>
    <row r="174" spans="1:44" s="34" customFormat="1" ht="99.9" customHeight="1" x14ac:dyDescent="0.3">
      <c r="A174" s="178"/>
      <c r="B174" s="183"/>
      <c r="C174" s="194"/>
      <c r="D174" s="195"/>
      <c r="E174" s="195"/>
      <c r="F174" s="195"/>
      <c r="G174" s="196"/>
      <c r="H174" s="172"/>
      <c r="I174" s="172"/>
      <c r="J174" s="172"/>
      <c r="K174" s="172"/>
      <c r="L174" s="191"/>
      <c r="M174" s="183"/>
      <c r="N174" s="183"/>
      <c r="O174" s="183"/>
      <c r="P174" s="188"/>
      <c r="Q174" s="188"/>
      <c r="R174" s="188"/>
      <c r="S174" s="188"/>
      <c r="T174" s="188"/>
      <c r="U174" s="172"/>
    </row>
    <row r="175" spans="1:44" s="34" customFormat="1" ht="99.9" customHeight="1" x14ac:dyDescent="0.3">
      <c r="A175" s="178"/>
      <c r="B175" s="183"/>
      <c r="C175" s="194"/>
      <c r="D175" s="195"/>
      <c r="E175" s="195"/>
      <c r="F175" s="195"/>
      <c r="G175" s="196"/>
      <c r="H175" s="172"/>
      <c r="I175" s="172"/>
      <c r="J175" s="172"/>
      <c r="K175" s="172"/>
      <c r="L175" s="191"/>
      <c r="M175" s="183"/>
      <c r="N175" s="183"/>
      <c r="O175" s="183"/>
      <c r="P175" s="188"/>
      <c r="Q175" s="188"/>
      <c r="R175" s="188"/>
      <c r="S175" s="188"/>
      <c r="T175" s="188"/>
      <c r="U175" s="172"/>
    </row>
    <row r="176" spans="1:44" s="34" customFormat="1" ht="99.9" customHeight="1" x14ac:dyDescent="0.3">
      <c r="A176" s="178"/>
      <c r="B176" s="183"/>
      <c r="C176" s="194"/>
      <c r="D176" s="195"/>
      <c r="E176" s="195"/>
      <c r="F176" s="195"/>
      <c r="G176" s="196"/>
      <c r="H176" s="172"/>
      <c r="I176" s="172"/>
      <c r="J176" s="172"/>
      <c r="K176" s="172"/>
      <c r="L176" s="191"/>
      <c r="M176" s="183"/>
      <c r="N176" s="183"/>
      <c r="O176" s="183"/>
      <c r="P176" s="188"/>
      <c r="Q176" s="188"/>
      <c r="R176" s="188"/>
      <c r="S176" s="188"/>
      <c r="T176" s="188"/>
      <c r="U176" s="172"/>
    </row>
    <row r="177" spans="1:21" s="34" customFormat="1" ht="99.9" customHeight="1" x14ac:dyDescent="0.3">
      <c r="A177" s="178"/>
      <c r="B177" s="183"/>
      <c r="C177" s="194"/>
      <c r="D177" s="195"/>
      <c r="E177" s="195"/>
      <c r="F177" s="195"/>
      <c r="G177" s="196"/>
      <c r="H177" s="172"/>
      <c r="I177" s="172"/>
      <c r="J177" s="172"/>
      <c r="K177" s="172"/>
      <c r="L177" s="191"/>
      <c r="M177" s="183"/>
      <c r="N177" s="183"/>
      <c r="O177" s="183"/>
      <c r="P177" s="188"/>
      <c r="Q177" s="188"/>
      <c r="R177" s="188"/>
      <c r="S177" s="188"/>
      <c r="T177" s="188"/>
      <c r="U177" s="172"/>
    </row>
    <row r="178" spans="1:21" s="34" customFormat="1" ht="99.9" customHeight="1" x14ac:dyDescent="0.3">
      <c r="A178" s="178"/>
      <c r="B178" s="183"/>
      <c r="C178" s="194"/>
      <c r="D178" s="195"/>
      <c r="E178" s="195"/>
      <c r="F178" s="195"/>
      <c r="G178" s="196"/>
      <c r="H178" s="172"/>
      <c r="I178" s="172"/>
      <c r="J178" s="172"/>
      <c r="K178" s="172"/>
      <c r="L178" s="191"/>
      <c r="M178" s="183"/>
      <c r="N178" s="183"/>
      <c r="O178" s="183"/>
      <c r="P178" s="188"/>
      <c r="Q178" s="188"/>
      <c r="R178" s="188"/>
      <c r="S178" s="188"/>
      <c r="T178" s="188"/>
      <c r="U178" s="172"/>
    </row>
    <row r="179" spans="1:21" s="34" customFormat="1" ht="99.9" customHeight="1" x14ac:dyDescent="0.3">
      <c r="A179" s="178"/>
      <c r="B179" s="183"/>
      <c r="C179" s="198"/>
      <c r="D179" s="199"/>
      <c r="E179" s="199"/>
      <c r="F179" s="199"/>
      <c r="G179" s="200"/>
      <c r="H179" s="172"/>
      <c r="I179" s="199"/>
      <c r="J179" s="199"/>
      <c r="K179" s="172"/>
      <c r="L179" s="201"/>
      <c r="M179" s="199"/>
      <c r="N179" s="199"/>
      <c r="O179" s="199"/>
      <c r="P179" s="188"/>
      <c r="Q179" s="202"/>
      <c r="R179" s="202"/>
      <c r="S179" s="202"/>
      <c r="T179" s="202"/>
      <c r="U179" s="199"/>
    </row>
    <row r="180" spans="1:21" s="34" customFormat="1" ht="99.9" customHeight="1" x14ac:dyDescent="0.3">
      <c r="A180" s="178"/>
      <c r="B180" s="183"/>
      <c r="C180" s="198"/>
      <c r="D180" s="199"/>
      <c r="E180" s="199"/>
      <c r="F180" s="199"/>
      <c r="G180" s="200"/>
      <c r="H180" s="172"/>
      <c r="I180" s="199"/>
      <c r="J180" s="199"/>
      <c r="K180" s="172"/>
      <c r="L180" s="201"/>
      <c r="M180" s="199"/>
      <c r="N180" s="199"/>
      <c r="O180" s="199"/>
      <c r="P180" s="188"/>
      <c r="Q180" s="202"/>
      <c r="R180" s="202"/>
      <c r="S180" s="202"/>
      <c r="T180" s="202"/>
      <c r="U180" s="199"/>
    </row>
    <row r="181" spans="1:21" s="34" customFormat="1" ht="99.9" customHeight="1" x14ac:dyDescent="0.3">
      <c r="A181" s="178"/>
      <c r="B181" s="183"/>
      <c r="C181" s="198"/>
      <c r="D181" s="11"/>
      <c r="E181" s="199"/>
      <c r="F181" s="199"/>
      <c r="G181" s="200"/>
      <c r="H181" s="172"/>
      <c r="I181" s="199"/>
      <c r="J181" s="199"/>
      <c r="K181" s="172"/>
      <c r="L181" s="201"/>
      <c r="M181" s="199"/>
      <c r="N181" s="203"/>
      <c r="O181" s="203"/>
      <c r="P181" s="188"/>
      <c r="Q181" s="202"/>
      <c r="R181" s="202"/>
      <c r="S181" s="202"/>
      <c r="T181" s="202"/>
      <c r="U181" s="199"/>
    </row>
    <row r="182" spans="1:21" s="34" customFormat="1" ht="99.9" customHeight="1" x14ac:dyDescent="0.3">
      <c r="A182" s="178"/>
      <c r="B182" s="183"/>
      <c r="C182" s="198"/>
      <c r="D182" s="199"/>
      <c r="E182" s="199"/>
      <c r="F182" s="199"/>
      <c r="G182" s="200"/>
      <c r="H182" s="172"/>
      <c r="I182" s="199"/>
      <c r="J182" s="199"/>
      <c r="K182" s="172"/>
      <c r="L182" s="201"/>
      <c r="M182" s="199"/>
      <c r="N182" s="199"/>
      <c r="O182" s="199"/>
      <c r="P182" s="188"/>
      <c r="Q182" s="202"/>
      <c r="R182" s="202"/>
      <c r="S182" s="202"/>
      <c r="T182" s="202"/>
      <c r="U182" s="199"/>
    </row>
    <row r="183" spans="1:21" s="34" customFormat="1" ht="99.9" customHeight="1" x14ac:dyDescent="0.3">
      <c r="A183" s="178"/>
      <c r="B183" s="183"/>
      <c r="C183" s="198"/>
      <c r="D183" s="199"/>
      <c r="E183" s="199"/>
      <c r="F183" s="199"/>
      <c r="G183" s="200"/>
      <c r="H183" s="172"/>
      <c r="I183" s="199"/>
      <c r="J183" s="199"/>
      <c r="K183" s="172"/>
      <c r="L183" s="201"/>
      <c r="M183" s="199"/>
      <c r="N183" s="199"/>
      <c r="O183" s="199"/>
      <c r="P183" s="188"/>
      <c r="Q183" s="202"/>
      <c r="R183" s="188"/>
      <c r="S183" s="202"/>
      <c r="T183" s="202"/>
      <c r="U183" s="199"/>
    </row>
    <row r="184" spans="1:21" s="34" customFormat="1" ht="99.9" customHeight="1" x14ac:dyDescent="0.3">
      <c r="A184" s="178"/>
      <c r="B184" s="183"/>
      <c r="C184" s="198"/>
      <c r="D184" s="199"/>
      <c r="E184" s="199"/>
      <c r="F184" s="199"/>
      <c r="G184" s="200"/>
      <c r="H184" s="172"/>
      <c r="I184" s="199"/>
      <c r="J184" s="199"/>
      <c r="K184" s="172"/>
      <c r="L184" s="201"/>
      <c r="M184" s="199"/>
      <c r="N184" s="199"/>
      <c r="O184" s="199"/>
      <c r="P184" s="188"/>
      <c r="Q184" s="202"/>
      <c r="R184" s="202"/>
      <c r="S184" s="202"/>
      <c r="T184" s="202"/>
      <c r="U184" s="199"/>
    </row>
    <row r="185" spans="1:21" s="34" customFormat="1" ht="99.9" customHeight="1" x14ac:dyDescent="0.3">
      <c r="A185" s="178"/>
      <c r="B185" s="183"/>
      <c r="C185" s="198"/>
      <c r="D185" s="199"/>
      <c r="E185" s="199"/>
      <c r="F185" s="199"/>
      <c r="G185" s="200"/>
      <c r="H185" s="172"/>
      <c r="I185" s="199"/>
      <c r="J185" s="199"/>
      <c r="K185" s="172"/>
      <c r="L185" s="201"/>
      <c r="M185" s="199"/>
      <c r="N185" s="199"/>
      <c r="O185" s="199"/>
      <c r="P185" s="188"/>
      <c r="Q185" s="202"/>
      <c r="R185" s="202"/>
      <c r="S185" s="202"/>
      <c r="T185" s="202"/>
      <c r="U185" s="199"/>
    </row>
    <row r="186" spans="1:21" s="34" customFormat="1" ht="99.9" customHeight="1" x14ac:dyDescent="0.3">
      <c r="A186" s="178"/>
      <c r="B186" s="183"/>
      <c r="C186" s="198"/>
      <c r="D186" s="199"/>
      <c r="E186" s="199"/>
      <c r="F186" s="199"/>
      <c r="G186" s="200"/>
      <c r="H186" s="172"/>
      <c r="I186" s="199"/>
      <c r="J186" s="199"/>
      <c r="K186" s="172"/>
      <c r="L186" s="201"/>
      <c r="M186" s="199"/>
      <c r="N186" s="199"/>
      <c r="O186" s="199"/>
      <c r="P186" s="188"/>
      <c r="Q186" s="202"/>
      <c r="R186" s="202"/>
      <c r="S186" s="202"/>
      <c r="T186" s="202"/>
      <c r="U186" s="199"/>
    </row>
    <row r="187" spans="1:21" s="34" customFormat="1" ht="99.9" customHeight="1" x14ac:dyDescent="0.3">
      <c r="A187" s="178"/>
      <c r="B187" s="183"/>
      <c r="C187" s="198"/>
      <c r="D187" s="199"/>
      <c r="E187" s="199"/>
      <c r="F187" s="199"/>
      <c r="G187" s="200"/>
      <c r="H187" s="172"/>
      <c r="I187" s="199"/>
      <c r="J187" s="199"/>
      <c r="K187" s="172"/>
      <c r="L187" s="201"/>
      <c r="M187" s="199"/>
      <c r="N187" s="199"/>
      <c r="O187" s="199"/>
      <c r="P187" s="188"/>
      <c r="Q187" s="202"/>
      <c r="R187" s="202"/>
      <c r="S187" s="202"/>
      <c r="T187" s="202"/>
      <c r="U187" s="199"/>
    </row>
    <row r="188" spans="1:21" s="34" customFormat="1" ht="99.9" customHeight="1" x14ac:dyDescent="0.3">
      <c r="A188" s="178"/>
      <c r="B188" s="183"/>
      <c r="C188" s="198"/>
      <c r="D188" s="199"/>
      <c r="E188" s="199"/>
      <c r="F188" s="199"/>
      <c r="G188" s="200"/>
      <c r="H188" s="172"/>
      <c r="I188" s="199"/>
      <c r="J188" s="199"/>
      <c r="K188" s="172"/>
      <c r="L188" s="201"/>
      <c r="M188" s="199"/>
      <c r="N188" s="199"/>
      <c r="O188" s="199"/>
      <c r="P188" s="188"/>
      <c r="Q188" s="202"/>
      <c r="R188" s="202"/>
      <c r="S188" s="202"/>
      <c r="T188" s="202"/>
      <c r="U188" s="199"/>
    </row>
    <row r="189" spans="1:21" s="34" customFormat="1" ht="99.9" customHeight="1" x14ac:dyDescent="0.3">
      <c r="A189" s="178"/>
      <c r="B189" s="183"/>
      <c r="C189" s="198"/>
      <c r="D189" s="199"/>
      <c r="E189" s="199"/>
      <c r="F189" s="199"/>
      <c r="G189" s="200"/>
      <c r="H189" s="172"/>
      <c r="I189" s="199"/>
      <c r="J189" s="199"/>
      <c r="K189" s="172"/>
      <c r="L189" s="201"/>
      <c r="M189" s="199"/>
      <c r="N189" s="199"/>
      <c r="O189" s="199"/>
      <c r="P189" s="188"/>
      <c r="Q189" s="202"/>
      <c r="R189" s="202"/>
      <c r="S189" s="202"/>
      <c r="T189" s="202"/>
      <c r="U189" s="199"/>
    </row>
    <row r="190" spans="1:21" s="34" customFormat="1" ht="99.9" customHeight="1" x14ac:dyDescent="0.3">
      <c r="A190" s="178"/>
      <c r="B190" s="183"/>
      <c r="C190" s="198"/>
      <c r="D190" s="199"/>
      <c r="E190" s="199"/>
      <c r="F190" s="199"/>
      <c r="G190" s="200"/>
      <c r="H190" s="172"/>
      <c r="I190" s="199"/>
      <c r="J190" s="199"/>
      <c r="K190" s="172"/>
      <c r="L190" s="201"/>
      <c r="M190" s="199"/>
      <c r="N190" s="199"/>
      <c r="O190" s="199"/>
      <c r="P190" s="188"/>
      <c r="Q190" s="202"/>
      <c r="R190" s="202"/>
      <c r="S190" s="202"/>
      <c r="T190" s="202"/>
      <c r="U190" s="199"/>
    </row>
    <row r="191" spans="1:21" s="34" customFormat="1" ht="99.9" customHeight="1" x14ac:dyDescent="0.3">
      <c r="A191" s="178"/>
      <c r="B191" s="183"/>
      <c r="C191" s="198"/>
      <c r="D191" s="199"/>
      <c r="E191" s="199"/>
      <c r="F191" s="199"/>
      <c r="G191" s="200"/>
      <c r="H191" s="172"/>
      <c r="I191" s="199"/>
      <c r="J191" s="199"/>
      <c r="K191" s="204"/>
      <c r="L191" s="201"/>
      <c r="M191" s="199"/>
      <c r="N191" s="199"/>
      <c r="O191" s="199"/>
      <c r="P191" s="188"/>
      <c r="Q191" s="202"/>
      <c r="R191" s="202"/>
      <c r="S191" s="202"/>
      <c r="T191" s="202"/>
      <c r="U191" s="199"/>
    </row>
    <row r="192" spans="1:21" s="34" customFormat="1" ht="99.9" customHeight="1" x14ac:dyDescent="0.3">
      <c r="A192" s="178"/>
      <c r="B192" s="183"/>
      <c r="C192" s="205"/>
      <c r="D192" s="206"/>
      <c r="E192" s="207"/>
      <c r="F192" s="206"/>
      <c r="G192" s="200"/>
      <c r="H192" s="172"/>
      <c r="I192" s="199"/>
      <c r="J192" s="199"/>
      <c r="K192" s="204"/>
      <c r="L192" s="201"/>
      <c r="M192" s="199"/>
      <c r="N192" s="199"/>
      <c r="O192" s="199"/>
      <c r="P192" s="188"/>
      <c r="Q192" s="202"/>
      <c r="R192" s="202"/>
      <c r="S192" s="202"/>
      <c r="T192" s="202"/>
      <c r="U192" s="199"/>
    </row>
    <row r="193" spans="1:21" s="34" customFormat="1" ht="99.9" customHeight="1" x14ac:dyDescent="0.3">
      <c r="A193" s="178"/>
      <c r="B193" s="183"/>
      <c r="C193" s="205"/>
      <c r="D193" s="206"/>
      <c r="E193" s="207"/>
      <c r="F193" s="206"/>
      <c r="G193" s="200"/>
      <c r="H193" s="172"/>
      <c r="I193" s="199"/>
      <c r="J193" s="199"/>
      <c r="K193" s="204"/>
      <c r="L193" s="201"/>
      <c r="M193" s="199"/>
      <c r="N193" s="199"/>
      <c r="O193" s="199"/>
      <c r="P193" s="188"/>
      <c r="Q193" s="202"/>
      <c r="R193" s="202"/>
      <c r="S193" s="202"/>
      <c r="T193" s="202"/>
      <c r="U193" s="199"/>
    </row>
    <row r="194" spans="1:21" s="34" customFormat="1" ht="99.9" customHeight="1" x14ac:dyDescent="0.3">
      <c r="A194" s="178"/>
      <c r="B194" s="183"/>
      <c r="C194" s="205"/>
      <c r="D194" s="208"/>
      <c r="E194" s="208"/>
      <c r="F194" s="208"/>
      <c r="G194" s="200"/>
      <c r="H194" s="172"/>
      <c r="I194" s="199"/>
      <c r="J194" s="199"/>
      <c r="K194" s="204"/>
      <c r="L194" s="201"/>
      <c r="M194" s="199"/>
      <c r="N194" s="199"/>
      <c r="O194" s="199"/>
      <c r="P194" s="188"/>
      <c r="Q194" s="202"/>
      <c r="R194" s="202"/>
      <c r="S194" s="202"/>
      <c r="T194" s="202"/>
      <c r="U194" s="199"/>
    </row>
    <row r="195" spans="1:21" s="34" customFormat="1" ht="99.9" customHeight="1" x14ac:dyDescent="0.3">
      <c r="A195" s="178"/>
      <c r="B195" s="183"/>
      <c r="C195" s="10"/>
      <c r="D195" s="183"/>
      <c r="E195" s="183"/>
      <c r="F195" s="183"/>
      <c r="G195" s="200"/>
      <c r="H195" s="172"/>
      <c r="I195" s="199"/>
      <c r="J195" s="199"/>
      <c r="K195" s="204"/>
      <c r="L195" s="201"/>
      <c r="M195" s="199"/>
      <c r="N195" s="199"/>
      <c r="O195" s="199"/>
      <c r="P195" s="188"/>
      <c r="Q195" s="202"/>
      <c r="R195" s="202"/>
      <c r="S195" s="202"/>
      <c r="T195" s="202"/>
      <c r="U195" s="199"/>
    </row>
    <row r="196" spans="1:21" s="34" customFormat="1" ht="99.9" customHeight="1" x14ac:dyDescent="0.3">
      <c r="A196" s="178"/>
      <c r="B196" s="183"/>
      <c r="C196" s="205"/>
      <c r="D196" s="206"/>
      <c r="E196" s="207"/>
      <c r="F196" s="206"/>
      <c r="G196" s="200"/>
      <c r="H196" s="172"/>
      <c r="I196" s="199"/>
      <c r="J196" s="199"/>
      <c r="K196" s="204"/>
      <c r="L196" s="201"/>
      <c r="M196" s="199"/>
      <c r="N196" s="199"/>
      <c r="O196" s="199"/>
      <c r="P196" s="188"/>
      <c r="Q196" s="202"/>
      <c r="R196" s="202"/>
      <c r="S196" s="202"/>
      <c r="T196" s="202"/>
      <c r="U196" s="199"/>
    </row>
    <row r="197" spans="1:21" s="34" customFormat="1" ht="99.9" customHeight="1" x14ac:dyDescent="0.3">
      <c r="A197" s="178"/>
      <c r="B197" s="183"/>
      <c r="C197" s="205"/>
      <c r="D197" s="206"/>
      <c r="E197" s="207"/>
      <c r="F197" s="206"/>
      <c r="G197" s="200"/>
      <c r="H197" s="172"/>
      <c r="I197" s="199"/>
      <c r="J197" s="199"/>
      <c r="K197" s="204"/>
      <c r="L197" s="201"/>
      <c r="M197" s="199"/>
      <c r="N197" s="199"/>
      <c r="O197" s="199"/>
      <c r="P197" s="188"/>
      <c r="Q197" s="202"/>
      <c r="R197" s="202"/>
      <c r="S197" s="202"/>
      <c r="T197" s="202"/>
      <c r="U197" s="199"/>
    </row>
    <row r="198" spans="1:21" s="34" customFormat="1" ht="99.9" customHeight="1" x14ac:dyDescent="0.3">
      <c r="A198" s="178"/>
      <c r="B198" s="183"/>
      <c r="C198" s="209"/>
      <c r="D198" s="210"/>
      <c r="E198" s="210"/>
      <c r="F198" s="210"/>
      <c r="G198" s="200"/>
      <c r="H198" s="172"/>
      <c r="I198" s="199"/>
      <c r="J198" s="199"/>
      <c r="K198" s="204"/>
      <c r="L198" s="201"/>
      <c r="M198" s="199"/>
      <c r="N198" s="199"/>
      <c r="O198" s="199"/>
      <c r="P198" s="188"/>
      <c r="Q198" s="202"/>
      <c r="R198" s="202"/>
      <c r="S198" s="202"/>
      <c r="T198" s="202"/>
      <c r="U198" s="199"/>
    </row>
    <row r="199" spans="1:21" s="34" customFormat="1" ht="99.9" customHeight="1" x14ac:dyDescent="0.3">
      <c r="A199" s="178"/>
      <c r="B199" s="183"/>
      <c r="C199" s="209"/>
      <c r="D199" s="210"/>
      <c r="E199" s="210"/>
      <c r="F199" s="210"/>
      <c r="G199" s="200"/>
      <c r="H199" s="172"/>
      <c r="I199" s="199"/>
      <c r="J199" s="199"/>
      <c r="K199" s="204"/>
      <c r="L199" s="201"/>
      <c r="M199" s="199"/>
      <c r="N199" s="199"/>
      <c r="O199" s="199"/>
      <c r="P199" s="188"/>
      <c r="Q199" s="202"/>
      <c r="R199" s="202"/>
      <c r="S199" s="202"/>
      <c r="T199" s="202"/>
      <c r="U199" s="199"/>
    </row>
    <row r="200" spans="1:21" s="34" customFormat="1" ht="99.9" customHeight="1" x14ac:dyDescent="0.3">
      <c r="A200" s="178"/>
      <c r="B200" s="183"/>
      <c r="C200" s="209"/>
      <c r="D200" s="210"/>
      <c r="E200" s="210"/>
      <c r="F200" s="210"/>
      <c r="G200" s="200"/>
      <c r="H200" s="172"/>
      <c r="I200" s="199"/>
      <c r="J200" s="199"/>
      <c r="K200" s="204"/>
      <c r="L200" s="201"/>
      <c r="M200" s="199"/>
      <c r="N200" s="199"/>
      <c r="O200" s="199"/>
      <c r="P200" s="188"/>
      <c r="Q200" s="202"/>
      <c r="R200" s="202"/>
      <c r="S200" s="202"/>
      <c r="T200" s="202"/>
      <c r="U200" s="199"/>
    </row>
    <row r="201" spans="1:21" s="34" customFormat="1" ht="99.9" customHeight="1" x14ac:dyDescent="0.3">
      <c r="A201" s="178"/>
      <c r="B201" s="183"/>
      <c r="C201" s="10"/>
      <c r="D201" s="11"/>
      <c r="E201" s="9"/>
      <c r="F201" s="11"/>
      <c r="G201" s="200"/>
      <c r="H201" s="172"/>
      <c r="I201" s="199"/>
      <c r="J201" s="199"/>
      <c r="K201" s="204"/>
      <c r="L201" s="201"/>
      <c r="M201" s="199"/>
      <c r="N201" s="199"/>
      <c r="O201" s="199"/>
      <c r="P201" s="188"/>
      <c r="Q201" s="202"/>
      <c r="R201" s="202"/>
      <c r="S201" s="202"/>
      <c r="T201" s="202"/>
      <c r="U201" s="199"/>
    </row>
    <row r="202" spans="1:21" s="34" customFormat="1" ht="99.9" customHeight="1" x14ac:dyDescent="0.3">
      <c r="A202" s="178"/>
      <c r="B202" s="183"/>
      <c r="C202" s="10"/>
      <c r="D202" s="11"/>
      <c r="E202" s="9"/>
      <c r="F202" s="211"/>
      <c r="G202" s="201"/>
      <c r="H202" s="172"/>
      <c r="I202" s="199"/>
      <c r="J202" s="199"/>
      <c r="K202" s="199"/>
      <c r="L202" s="199"/>
      <c r="M202" s="199"/>
      <c r="N202" s="199"/>
      <c r="O202" s="199"/>
      <c r="P202" s="188"/>
      <c r="Q202" s="202"/>
      <c r="R202" s="202"/>
      <c r="S202" s="202"/>
      <c r="T202" s="202"/>
      <c r="U202" s="199"/>
    </row>
    <row r="203" spans="1:21" s="34" customFormat="1" ht="99.9" customHeight="1" x14ac:dyDescent="0.3">
      <c r="A203" s="178"/>
      <c r="B203" s="183"/>
      <c r="C203" s="10"/>
      <c r="D203" s="11"/>
      <c r="E203" s="9"/>
      <c r="F203" s="211"/>
      <c r="G203" s="200"/>
      <c r="H203" s="172"/>
      <c r="I203" s="199"/>
      <c r="J203" s="199"/>
      <c r="K203" s="204"/>
      <c r="L203" s="201"/>
      <c r="M203" s="199"/>
      <c r="N203" s="199"/>
      <c r="O203" s="199"/>
      <c r="P203" s="188"/>
      <c r="Q203" s="202"/>
      <c r="R203" s="202"/>
      <c r="S203" s="202"/>
      <c r="T203" s="202"/>
      <c r="U203" s="199"/>
    </row>
    <row r="204" spans="1:21" s="34" customFormat="1" ht="99.9" customHeight="1" x14ac:dyDescent="0.3">
      <c r="A204" s="178"/>
      <c r="B204" s="183"/>
      <c r="C204" s="10"/>
      <c r="D204" s="11"/>
      <c r="E204" s="9"/>
      <c r="F204" s="11"/>
      <c r="G204" s="200"/>
      <c r="H204" s="172"/>
      <c r="I204" s="199"/>
      <c r="J204" s="199"/>
      <c r="K204" s="204"/>
      <c r="L204" s="201"/>
      <c r="M204" s="199"/>
      <c r="N204" s="199"/>
      <c r="O204" s="199"/>
      <c r="P204" s="188"/>
      <c r="Q204" s="202"/>
      <c r="R204" s="202"/>
      <c r="S204" s="202"/>
      <c r="T204" s="202"/>
      <c r="U204" s="199"/>
    </row>
    <row r="205" spans="1:21" s="34" customFormat="1" ht="99.9" customHeight="1" x14ac:dyDescent="0.3">
      <c r="A205" s="178"/>
      <c r="B205" s="183"/>
      <c r="C205" s="10"/>
      <c r="D205" s="11"/>
      <c r="E205" s="9"/>
      <c r="F205" s="11"/>
      <c r="G205" s="200"/>
      <c r="H205" s="172"/>
      <c r="I205" s="199"/>
      <c r="J205" s="199"/>
      <c r="K205" s="204"/>
      <c r="L205" s="201"/>
      <c r="M205" s="199"/>
      <c r="N205" s="199"/>
      <c r="O205" s="199"/>
      <c r="P205" s="188"/>
      <c r="Q205" s="202"/>
      <c r="R205" s="202"/>
      <c r="S205" s="202"/>
      <c r="T205" s="202"/>
      <c r="U205" s="199"/>
    </row>
    <row r="206" spans="1:21" s="34" customFormat="1" ht="99.9" customHeight="1" x14ac:dyDescent="0.3">
      <c r="A206" s="178"/>
      <c r="B206" s="183"/>
      <c r="C206" s="10"/>
      <c r="D206" s="11"/>
      <c r="E206" s="9"/>
      <c r="F206" s="11"/>
      <c r="G206" s="200"/>
      <c r="H206" s="172"/>
      <c r="I206" s="199"/>
      <c r="J206" s="199"/>
      <c r="K206" s="204"/>
      <c r="L206" s="201"/>
      <c r="M206" s="199"/>
      <c r="N206" s="199"/>
      <c r="O206" s="199"/>
      <c r="P206" s="188"/>
      <c r="Q206" s="202"/>
      <c r="R206" s="202"/>
      <c r="S206" s="202"/>
      <c r="T206" s="202"/>
      <c r="U206" s="199"/>
    </row>
    <row r="207" spans="1:21" s="34" customFormat="1" ht="99.9" customHeight="1" x14ac:dyDescent="0.3">
      <c r="A207" s="178"/>
      <c r="B207" s="183"/>
      <c r="C207" s="198"/>
      <c r="D207" s="11"/>
      <c r="E207" s="12"/>
      <c r="F207" s="11"/>
      <c r="G207" s="200"/>
      <c r="H207" s="172"/>
      <c r="I207" s="199"/>
      <c r="J207" s="199"/>
      <c r="K207" s="204"/>
      <c r="L207" s="201"/>
      <c r="M207" s="199"/>
      <c r="N207" s="199"/>
      <c r="O207" s="199"/>
      <c r="P207" s="188"/>
      <c r="Q207" s="202"/>
      <c r="R207" s="202"/>
      <c r="S207" s="202"/>
      <c r="T207" s="202"/>
      <c r="U207" s="199"/>
    </row>
    <row r="208" spans="1:21" s="34" customFormat="1" ht="99.9" customHeight="1" x14ac:dyDescent="0.3">
      <c r="A208" s="178"/>
      <c r="B208" s="183"/>
      <c r="C208" s="198"/>
      <c r="D208" s="11"/>
      <c r="E208" s="12"/>
      <c r="F208" s="11"/>
      <c r="G208" s="200"/>
      <c r="H208" s="172"/>
      <c r="I208" s="199"/>
      <c r="J208" s="199"/>
      <c r="K208" s="204"/>
      <c r="L208" s="201"/>
      <c r="M208" s="199"/>
      <c r="N208" s="199"/>
      <c r="O208" s="199"/>
      <c r="P208" s="188"/>
      <c r="Q208" s="202"/>
      <c r="R208" s="202"/>
      <c r="S208" s="202"/>
      <c r="T208" s="202"/>
      <c r="U208" s="199"/>
    </row>
    <row r="209" spans="1:21" s="34" customFormat="1" ht="99.9" customHeight="1" x14ac:dyDescent="0.3">
      <c r="A209" s="178"/>
      <c r="B209" s="183"/>
      <c r="C209" s="198"/>
      <c r="D209" s="11"/>
      <c r="E209" s="12"/>
      <c r="F209" s="11"/>
      <c r="G209" s="200"/>
      <c r="H209" s="172"/>
      <c r="I209" s="199"/>
      <c r="J209" s="199"/>
      <c r="K209" s="204"/>
      <c r="L209" s="201"/>
      <c r="M209" s="199"/>
      <c r="N209" s="199"/>
      <c r="O209" s="199"/>
      <c r="P209" s="188"/>
      <c r="Q209" s="202"/>
      <c r="R209" s="202"/>
      <c r="S209" s="202"/>
      <c r="T209" s="202"/>
      <c r="U209" s="199"/>
    </row>
    <row r="210" spans="1:21" s="34" customFormat="1" ht="99.9" customHeight="1" x14ac:dyDescent="0.3">
      <c r="A210" s="178"/>
      <c r="B210" s="183"/>
      <c r="C210" s="198"/>
      <c r="D210" s="11"/>
      <c r="E210" s="12"/>
      <c r="F210" s="11"/>
      <c r="G210" s="200"/>
      <c r="H210" s="172"/>
      <c r="I210" s="199"/>
      <c r="J210" s="199"/>
      <c r="K210" s="204"/>
      <c r="L210" s="201"/>
      <c r="M210" s="199"/>
      <c r="N210" s="199"/>
      <c r="O210" s="199"/>
      <c r="P210" s="188"/>
      <c r="Q210" s="202"/>
      <c r="R210" s="202"/>
      <c r="S210" s="202"/>
      <c r="T210" s="202"/>
      <c r="U210" s="199"/>
    </row>
    <row r="211" spans="1:21" s="34" customFormat="1" ht="99.9" customHeight="1" x14ac:dyDescent="0.3">
      <c r="A211" s="178"/>
      <c r="B211" s="183"/>
      <c r="C211" s="198"/>
      <c r="D211" s="11"/>
      <c r="E211" s="12"/>
      <c r="F211" s="11"/>
      <c r="G211" s="200"/>
      <c r="H211" s="172"/>
      <c r="I211" s="199"/>
      <c r="J211" s="199"/>
      <c r="K211" s="204"/>
      <c r="L211" s="201"/>
      <c r="M211" s="199"/>
      <c r="N211" s="199"/>
      <c r="O211" s="199"/>
      <c r="P211" s="188"/>
      <c r="Q211" s="202"/>
      <c r="R211" s="202"/>
      <c r="S211" s="202"/>
      <c r="T211" s="202"/>
      <c r="U211" s="199"/>
    </row>
    <row r="212" spans="1:21" s="34" customFormat="1" ht="99.9" customHeight="1" x14ac:dyDescent="0.3">
      <c r="A212" s="178"/>
      <c r="B212" s="183"/>
      <c r="C212" s="212"/>
      <c r="D212" s="213"/>
      <c r="E212" s="214"/>
      <c r="F212" s="11"/>
      <c r="G212" s="200"/>
      <c r="H212" s="172"/>
      <c r="I212" s="199"/>
      <c r="J212" s="199"/>
      <c r="K212" s="204"/>
      <c r="L212" s="201"/>
      <c r="M212" s="199"/>
      <c r="N212" s="199"/>
      <c r="O212" s="199"/>
      <c r="P212" s="188"/>
      <c r="Q212" s="202"/>
      <c r="R212" s="202"/>
      <c r="S212" s="202"/>
      <c r="T212" s="202"/>
      <c r="U212" s="199"/>
    </row>
    <row r="213" spans="1:21" s="34" customFormat="1" ht="99.9" customHeight="1" x14ac:dyDescent="0.3">
      <c r="A213" s="178"/>
      <c r="B213" s="183"/>
      <c r="C213" s="212"/>
      <c r="D213" s="213"/>
      <c r="E213" s="214"/>
      <c r="F213" s="11"/>
      <c r="G213" s="200"/>
      <c r="H213" s="172"/>
      <c r="I213" s="199"/>
      <c r="J213" s="199"/>
      <c r="K213" s="204"/>
      <c r="L213" s="201"/>
      <c r="M213" s="199"/>
      <c r="N213" s="199"/>
      <c r="O213" s="199"/>
      <c r="P213" s="188"/>
      <c r="Q213" s="202"/>
      <c r="R213" s="202"/>
      <c r="S213" s="202"/>
      <c r="T213" s="202"/>
      <c r="U213" s="199"/>
    </row>
    <row r="214" spans="1:21" s="34" customFormat="1" ht="99.9" customHeight="1" x14ac:dyDescent="0.3">
      <c r="A214" s="178"/>
      <c r="B214" s="183"/>
      <c r="C214" s="10"/>
      <c r="D214" s="183"/>
      <c r="E214" s="215"/>
      <c r="F214" s="183"/>
      <c r="G214" s="204"/>
      <c r="H214" s="204"/>
      <c r="I214" s="183"/>
      <c r="J214" s="199"/>
      <c r="K214" s="204"/>
      <c r="L214" s="201"/>
      <c r="M214" s="199"/>
      <c r="N214" s="199"/>
      <c r="O214" s="199"/>
      <c r="P214" s="188"/>
      <c r="Q214" s="202"/>
      <c r="R214" s="202"/>
      <c r="S214" s="202"/>
      <c r="T214" s="202"/>
      <c r="U214" s="199"/>
    </row>
    <row r="215" spans="1:21" s="34" customFormat="1" ht="99.9" customHeight="1" x14ac:dyDescent="0.3">
      <c r="A215" s="178"/>
      <c r="B215" s="183"/>
      <c r="C215" s="10"/>
      <c r="D215" s="183"/>
      <c r="E215" s="215"/>
      <c r="F215" s="183"/>
      <c r="G215" s="204"/>
      <c r="H215" s="183"/>
      <c r="I215" s="183"/>
      <c r="J215" s="199"/>
      <c r="K215" s="204"/>
      <c r="L215" s="201"/>
      <c r="M215" s="199"/>
      <c r="N215" s="199"/>
      <c r="O215" s="199"/>
      <c r="P215" s="188"/>
      <c r="Q215" s="202"/>
      <c r="R215" s="202"/>
      <c r="S215" s="202"/>
      <c r="T215" s="202"/>
      <c r="U215" s="199"/>
    </row>
    <row r="216" spans="1:21" s="34" customFormat="1" ht="99.9" customHeight="1" x14ac:dyDescent="0.3">
      <c r="A216" s="178"/>
      <c r="B216" s="183"/>
      <c r="C216" s="10"/>
      <c r="D216" s="183"/>
      <c r="E216" s="215"/>
      <c r="F216" s="183"/>
      <c r="G216" s="204"/>
      <c r="H216" s="183"/>
      <c r="I216" s="183"/>
      <c r="J216" s="199"/>
      <c r="K216" s="183"/>
      <c r="L216" s="201"/>
      <c r="M216" s="199"/>
      <c r="N216" s="199"/>
      <c r="O216" s="199"/>
      <c r="P216" s="188"/>
      <c r="Q216" s="202"/>
      <c r="R216" s="202"/>
      <c r="S216" s="202"/>
      <c r="T216" s="202"/>
      <c r="U216" s="199"/>
    </row>
    <row r="217" spans="1:21" s="34" customFormat="1" ht="99.9" customHeight="1" x14ac:dyDescent="0.3">
      <c r="A217" s="178"/>
      <c r="B217" s="183"/>
      <c r="C217" s="10"/>
      <c r="D217" s="183"/>
      <c r="E217" s="215"/>
      <c r="F217" s="183"/>
      <c r="G217" s="204"/>
      <c r="H217" s="183"/>
      <c r="I217" s="183"/>
      <c r="J217" s="199"/>
      <c r="K217" s="204"/>
      <c r="L217" s="201"/>
      <c r="M217" s="199"/>
      <c r="N217" s="199"/>
      <c r="O217" s="199"/>
      <c r="P217" s="188"/>
      <c r="Q217" s="202"/>
      <c r="R217" s="202"/>
      <c r="S217" s="202"/>
      <c r="T217" s="202"/>
      <c r="U217" s="199"/>
    </row>
    <row r="218" spans="1:21" s="34" customFormat="1" ht="99.9" customHeight="1" x14ac:dyDescent="0.3">
      <c r="A218" s="178"/>
      <c r="B218" s="183"/>
      <c r="C218" s="10"/>
      <c r="D218" s="183"/>
      <c r="E218" s="215"/>
      <c r="F218" s="183"/>
      <c r="G218" s="204"/>
      <c r="H218" s="183"/>
      <c r="I218" s="183"/>
      <c r="J218" s="199"/>
      <c r="K218" s="204"/>
      <c r="L218" s="201"/>
      <c r="M218" s="199"/>
      <c r="N218" s="199"/>
      <c r="O218" s="199"/>
      <c r="P218" s="188"/>
      <c r="Q218" s="202"/>
      <c r="R218" s="202"/>
      <c r="S218" s="202"/>
      <c r="T218" s="202"/>
      <c r="U218" s="199"/>
    </row>
    <row r="219" spans="1:21" s="34" customFormat="1" ht="99.9" customHeight="1" x14ac:dyDescent="0.3">
      <c r="A219" s="178"/>
      <c r="B219" s="183"/>
      <c r="C219" s="10"/>
      <c r="D219" s="183"/>
      <c r="E219" s="215"/>
      <c r="F219" s="183"/>
      <c r="G219" s="204"/>
      <c r="H219" s="183"/>
      <c r="I219" s="183"/>
      <c r="J219" s="199"/>
      <c r="K219" s="204"/>
      <c r="L219" s="201"/>
      <c r="M219" s="199"/>
      <c r="N219" s="199"/>
      <c r="O219" s="199"/>
      <c r="P219" s="188"/>
      <c r="Q219" s="202"/>
      <c r="R219" s="202"/>
      <c r="S219" s="202"/>
      <c r="T219" s="202"/>
      <c r="U219" s="199"/>
    </row>
    <row r="220" spans="1:21" s="34" customFormat="1" ht="99.9" customHeight="1" x14ac:dyDescent="0.3">
      <c r="A220" s="178"/>
      <c r="B220" s="183"/>
      <c r="C220" s="10"/>
      <c r="D220" s="183"/>
      <c r="E220" s="215"/>
      <c r="F220" s="183"/>
      <c r="G220" s="204"/>
      <c r="H220" s="183"/>
      <c r="I220" s="183"/>
      <c r="J220" s="199"/>
      <c r="K220" s="204"/>
      <c r="L220" s="201"/>
      <c r="M220" s="199"/>
      <c r="N220" s="199"/>
      <c r="O220" s="199"/>
      <c r="P220" s="188"/>
      <c r="Q220" s="202"/>
      <c r="R220" s="202"/>
      <c r="S220" s="202"/>
      <c r="T220" s="202"/>
      <c r="U220" s="199"/>
    </row>
    <row r="221" spans="1:21" s="34" customFormat="1" ht="99.9" customHeight="1" x14ac:dyDescent="0.3">
      <c r="A221" s="178"/>
      <c r="B221" s="183"/>
      <c r="C221" s="10"/>
      <c r="D221" s="183"/>
      <c r="E221" s="215"/>
      <c r="F221" s="183"/>
      <c r="G221" s="204"/>
      <c r="H221" s="183"/>
      <c r="I221" s="183"/>
      <c r="J221" s="199"/>
      <c r="K221" s="204"/>
      <c r="L221" s="201"/>
      <c r="M221" s="199"/>
      <c r="N221" s="199"/>
      <c r="O221" s="199"/>
      <c r="P221" s="188"/>
      <c r="Q221" s="202"/>
      <c r="R221" s="202"/>
      <c r="S221" s="202"/>
      <c r="T221" s="202"/>
      <c r="U221" s="199"/>
    </row>
    <row r="222" spans="1:21" s="34" customFormat="1" ht="99.9" customHeight="1" x14ac:dyDescent="0.3">
      <c r="A222" s="178"/>
      <c r="B222" s="183"/>
      <c r="C222" s="10"/>
      <c r="D222" s="183"/>
      <c r="E222" s="215"/>
      <c r="F222" s="183"/>
      <c r="G222" s="216"/>
      <c r="H222" s="183"/>
      <c r="I222" s="183"/>
      <c r="J222" s="199"/>
      <c r="K222" s="201"/>
      <c r="L222" s="201"/>
      <c r="M222" s="201"/>
      <c r="N222" s="199"/>
      <c r="O222" s="199"/>
      <c r="P222" s="188"/>
      <c r="Q222" s="202"/>
      <c r="R222" s="202"/>
      <c r="S222" s="202"/>
      <c r="T222" s="202"/>
      <c r="U222" s="199"/>
    </row>
    <row r="223" spans="1:21" s="34" customFormat="1" ht="99.9" customHeight="1" x14ac:dyDescent="0.3">
      <c r="A223" s="178"/>
      <c r="B223" s="183"/>
      <c r="C223" s="10"/>
      <c r="D223" s="183"/>
      <c r="E223" s="215"/>
      <c r="F223" s="183"/>
      <c r="G223" s="217"/>
      <c r="H223" s="183"/>
      <c r="I223" s="183"/>
      <c r="J223" s="199"/>
      <c r="K223" s="201"/>
      <c r="L223" s="201"/>
      <c r="M223" s="201"/>
      <c r="N223" s="199"/>
      <c r="O223" s="199"/>
      <c r="P223" s="188"/>
      <c r="Q223" s="202"/>
      <c r="R223" s="202"/>
      <c r="S223" s="202"/>
      <c r="T223" s="202"/>
      <c r="U223" s="199"/>
    </row>
    <row r="224" spans="1:21" s="34" customFormat="1" ht="99.9" customHeight="1" x14ac:dyDescent="0.3">
      <c r="A224" s="178"/>
      <c r="B224" s="183"/>
      <c r="C224" s="10"/>
      <c r="D224" s="183"/>
      <c r="E224" s="215"/>
      <c r="F224" s="183"/>
      <c r="G224" s="204"/>
      <c r="H224" s="183"/>
      <c r="I224" s="183"/>
      <c r="J224" s="199"/>
      <c r="K224" s="204"/>
      <c r="L224" s="201"/>
      <c r="M224" s="199"/>
      <c r="N224" s="199"/>
      <c r="O224" s="199"/>
      <c r="P224" s="188"/>
      <c r="Q224" s="202"/>
      <c r="R224" s="202"/>
      <c r="S224" s="202"/>
      <c r="T224" s="202"/>
      <c r="U224" s="199"/>
    </row>
    <row r="225" spans="1:21" s="34" customFormat="1" ht="99.9" customHeight="1" x14ac:dyDescent="0.3">
      <c r="A225" s="178"/>
      <c r="B225" s="183"/>
      <c r="C225" s="10"/>
      <c r="D225" s="183"/>
      <c r="E225" s="215"/>
      <c r="F225" s="183"/>
      <c r="G225" s="204"/>
      <c r="H225" s="183"/>
      <c r="I225" s="183"/>
      <c r="J225" s="199"/>
      <c r="K225" s="204"/>
      <c r="L225" s="201"/>
      <c r="M225" s="199"/>
      <c r="N225" s="199"/>
      <c r="O225" s="199"/>
      <c r="P225" s="188"/>
      <c r="Q225" s="202"/>
      <c r="R225" s="202"/>
      <c r="S225" s="202"/>
      <c r="T225" s="202"/>
      <c r="U225" s="199"/>
    </row>
    <row r="226" spans="1:21" s="34" customFormat="1" ht="99.9" customHeight="1" x14ac:dyDescent="0.3">
      <c r="A226" s="178"/>
      <c r="B226" s="183"/>
      <c r="C226" s="10"/>
      <c r="D226" s="183"/>
      <c r="E226" s="215"/>
      <c r="F226" s="183"/>
      <c r="G226" s="204"/>
      <c r="H226" s="183"/>
      <c r="I226" s="183"/>
      <c r="J226" s="199"/>
      <c r="K226" s="204"/>
      <c r="L226" s="201"/>
      <c r="M226" s="199"/>
      <c r="N226" s="199"/>
      <c r="O226" s="199"/>
      <c r="P226" s="188"/>
      <c r="Q226" s="202"/>
      <c r="R226" s="202"/>
      <c r="S226" s="202"/>
      <c r="T226" s="202"/>
      <c r="U226" s="199"/>
    </row>
    <row r="227" spans="1:21" s="34" customFormat="1" ht="99.9" customHeight="1" x14ac:dyDescent="0.3">
      <c r="A227" s="178"/>
      <c r="B227" s="183"/>
      <c r="C227" s="10"/>
      <c r="D227" s="183"/>
      <c r="E227" s="215"/>
      <c r="F227" s="183"/>
      <c r="G227" s="204"/>
      <c r="H227" s="183"/>
      <c r="I227" s="183"/>
      <c r="J227" s="199"/>
      <c r="K227" s="204"/>
      <c r="L227" s="201"/>
      <c r="M227" s="199"/>
      <c r="N227" s="199"/>
      <c r="O227" s="199"/>
      <c r="P227" s="188"/>
      <c r="Q227" s="202"/>
      <c r="R227" s="202"/>
      <c r="S227" s="202"/>
      <c r="T227" s="202"/>
      <c r="U227" s="199"/>
    </row>
    <row r="228" spans="1:21" s="34" customFormat="1" ht="99.9" customHeight="1" x14ac:dyDescent="0.3">
      <c r="A228" s="178"/>
      <c r="B228" s="183"/>
      <c r="C228" s="10"/>
      <c r="D228" s="183"/>
      <c r="E228" s="215"/>
      <c r="F228" s="183"/>
      <c r="G228" s="204"/>
      <c r="H228" s="183"/>
      <c r="I228" s="183"/>
      <c r="J228" s="199"/>
      <c r="K228" s="204"/>
      <c r="L228" s="201"/>
      <c r="M228" s="199"/>
      <c r="N228" s="199"/>
      <c r="O228" s="199"/>
      <c r="P228" s="188"/>
      <c r="Q228" s="202"/>
      <c r="R228" s="202"/>
      <c r="S228" s="202"/>
      <c r="T228" s="202"/>
      <c r="U228" s="199"/>
    </row>
    <row r="229" spans="1:21" s="34" customFormat="1" ht="99.9" customHeight="1" x14ac:dyDescent="0.3">
      <c r="A229" s="178"/>
      <c r="B229" s="183"/>
      <c r="C229" s="10"/>
      <c r="D229" s="183"/>
      <c r="E229" s="215"/>
      <c r="F229" s="183"/>
      <c r="G229" s="204"/>
      <c r="H229" s="183"/>
      <c r="I229" s="183"/>
      <c r="J229" s="199"/>
      <c r="K229" s="204"/>
      <c r="L229" s="201"/>
      <c r="M229" s="199"/>
      <c r="N229" s="199"/>
      <c r="O229" s="199"/>
      <c r="P229" s="188"/>
      <c r="Q229" s="202"/>
      <c r="R229" s="202"/>
      <c r="S229" s="202"/>
      <c r="T229" s="202"/>
      <c r="U229" s="199"/>
    </row>
    <row r="230" spans="1:21" s="34" customFormat="1" ht="99.9" customHeight="1" x14ac:dyDescent="0.3">
      <c r="A230" s="178"/>
      <c r="B230" s="183"/>
      <c r="C230" s="10"/>
      <c r="D230" s="183"/>
      <c r="E230" s="215"/>
      <c r="F230" s="183"/>
      <c r="G230" s="204"/>
      <c r="H230" s="183"/>
      <c r="I230" s="183"/>
      <c r="J230" s="199"/>
      <c r="K230" s="204"/>
      <c r="L230" s="201"/>
      <c r="M230" s="199"/>
      <c r="N230" s="199"/>
      <c r="O230" s="199"/>
      <c r="P230" s="188"/>
      <c r="Q230" s="202"/>
      <c r="R230" s="202"/>
      <c r="S230" s="202"/>
      <c r="T230" s="202"/>
      <c r="U230" s="199"/>
    </row>
    <row r="231" spans="1:21" s="34" customFormat="1" ht="99.9" customHeight="1" x14ac:dyDescent="0.3">
      <c r="A231" s="178"/>
      <c r="B231" s="183"/>
      <c r="C231" s="10"/>
      <c r="D231" s="183"/>
      <c r="E231" s="215"/>
      <c r="F231" s="183"/>
      <c r="G231" s="204"/>
      <c r="H231" s="183"/>
      <c r="I231" s="183"/>
      <c r="J231" s="199"/>
      <c r="K231" s="204"/>
      <c r="L231" s="201"/>
      <c r="M231" s="199"/>
      <c r="N231" s="199"/>
      <c r="O231" s="199"/>
      <c r="P231" s="188"/>
      <c r="Q231" s="202"/>
      <c r="R231" s="202"/>
      <c r="S231" s="202"/>
      <c r="T231" s="202"/>
      <c r="U231" s="199"/>
    </row>
    <row r="232" spans="1:21" s="34" customFormat="1" ht="99.9" customHeight="1" x14ac:dyDescent="0.3">
      <c r="A232" s="178"/>
      <c r="B232" s="183"/>
      <c r="C232" s="10"/>
      <c r="D232" s="183"/>
      <c r="E232" s="215"/>
      <c r="F232" s="183"/>
      <c r="G232" s="204"/>
      <c r="H232" s="183"/>
      <c r="I232" s="183"/>
      <c r="J232" s="199"/>
      <c r="K232" s="204"/>
      <c r="L232" s="201"/>
      <c r="M232" s="199"/>
      <c r="N232" s="199"/>
      <c r="O232" s="199"/>
      <c r="P232" s="188"/>
      <c r="Q232" s="202"/>
      <c r="R232" s="202"/>
      <c r="S232" s="202"/>
      <c r="T232" s="202"/>
      <c r="U232" s="199"/>
    </row>
    <row r="233" spans="1:21" s="34" customFormat="1" ht="99.9" customHeight="1" x14ac:dyDescent="0.3">
      <c r="A233" s="178"/>
      <c r="B233" s="183"/>
      <c r="C233" s="10"/>
      <c r="D233" s="183"/>
      <c r="E233" s="215"/>
      <c r="F233" s="183"/>
      <c r="G233" s="217"/>
      <c r="H233" s="183"/>
      <c r="I233" s="183"/>
      <c r="J233" s="199"/>
      <c r="K233" s="201"/>
      <c r="L233" s="201"/>
      <c r="M233" s="201"/>
      <c r="N233" s="199"/>
      <c r="O233" s="199"/>
      <c r="P233" s="188"/>
      <c r="Q233" s="202"/>
      <c r="R233" s="202"/>
      <c r="S233" s="202"/>
      <c r="T233" s="202"/>
      <c r="U233" s="199"/>
    </row>
    <row r="234" spans="1:21" s="34" customFormat="1" ht="99.9" customHeight="1" x14ac:dyDescent="0.3">
      <c r="A234" s="178"/>
      <c r="B234" s="183"/>
      <c r="C234" s="10"/>
      <c r="D234" s="183"/>
      <c r="E234" s="215"/>
      <c r="F234" s="183"/>
      <c r="G234" s="204"/>
      <c r="H234" s="183"/>
      <c r="I234" s="183"/>
      <c r="J234" s="199"/>
      <c r="K234" s="204"/>
      <c r="L234" s="201"/>
      <c r="M234" s="199"/>
      <c r="N234" s="199"/>
      <c r="O234" s="199"/>
      <c r="P234" s="188"/>
      <c r="Q234" s="202"/>
      <c r="R234" s="202"/>
      <c r="S234" s="202"/>
      <c r="T234" s="202"/>
      <c r="U234" s="199"/>
    </row>
    <row r="235" spans="1:21" s="34" customFormat="1" ht="99.9" customHeight="1" x14ac:dyDescent="0.3">
      <c r="A235" s="178"/>
      <c r="B235" s="183"/>
      <c r="C235" s="10"/>
      <c r="D235" s="183"/>
      <c r="E235" s="215"/>
      <c r="F235" s="183"/>
      <c r="G235" s="204"/>
      <c r="H235" s="183"/>
      <c r="I235" s="183"/>
      <c r="J235" s="199"/>
      <c r="K235" s="204"/>
      <c r="L235" s="201"/>
      <c r="M235" s="199"/>
      <c r="N235" s="199"/>
      <c r="O235" s="199"/>
      <c r="P235" s="188"/>
      <c r="Q235" s="202"/>
      <c r="R235" s="202"/>
      <c r="S235" s="202"/>
      <c r="T235" s="202"/>
      <c r="U235" s="199"/>
    </row>
    <row r="236" spans="1:21" s="34" customFormat="1" ht="99.9" customHeight="1" x14ac:dyDescent="0.3">
      <c r="A236" s="178"/>
      <c r="B236" s="183"/>
      <c r="C236" s="10"/>
      <c r="D236" s="183"/>
      <c r="E236" s="215"/>
      <c r="F236" s="183"/>
      <c r="G236" s="204"/>
      <c r="H236" s="183"/>
      <c r="I236" s="183"/>
      <c r="J236" s="199"/>
      <c r="K236" s="204"/>
      <c r="L236" s="201"/>
      <c r="M236" s="199"/>
      <c r="N236" s="199"/>
      <c r="O236" s="199"/>
      <c r="P236" s="188"/>
      <c r="Q236" s="202"/>
      <c r="R236" s="202"/>
      <c r="S236" s="202"/>
      <c r="T236" s="202"/>
      <c r="U236" s="199"/>
    </row>
    <row r="237" spans="1:21" s="34" customFormat="1" ht="99.9" customHeight="1" x14ac:dyDescent="0.3">
      <c r="A237" s="178"/>
      <c r="B237" s="183"/>
      <c r="C237" s="218"/>
      <c r="D237" s="183"/>
      <c r="E237" s="183"/>
      <c r="F237" s="183"/>
      <c r="G237" s="204"/>
      <c r="H237" s="183"/>
      <c r="I237" s="183"/>
      <c r="J237" s="199"/>
      <c r="K237" s="204"/>
      <c r="L237" s="201"/>
      <c r="M237" s="199"/>
      <c r="N237" s="199"/>
      <c r="O237" s="199"/>
      <c r="P237" s="188"/>
      <c r="Q237" s="202"/>
      <c r="R237" s="202"/>
      <c r="S237" s="202"/>
      <c r="T237" s="202"/>
      <c r="U237" s="199"/>
    </row>
    <row r="238" spans="1:21" s="34" customFormat="1" ht="99.9" customHeight="1" x14ac:dyDescent="0.3">
      <c r="A238" s="178"/>
      <c r="B238" s="183"/>
      <c r="C238" s="218"/>
      <c r="D238" s="183"/>
      <c r="E238" s="183"/>
      <c r="F238" s="183"/>
      <c r="G238" s="204"/>
      <c r="H238" s="183"/>
      <c r="I238" s="183"/>
      <c r="J238" s="199"/>
      <c r="K238" s="204"/>
      <c r="L238" s="219"/>
      <c r="M238" s="220"/>
      <c r="N238" s="199"/>
      <c r="O238" s="199"/>
      <c r="P238" s="188"/>
      <c r="Q238" s="202"/>
      <c r="R238" s="202"/>
      <c r="S238" s="202"/>
      <c r="T238" s="202"/>
      <c r="U238" s="199"/>
    </row>
    <row r="239" spans="1:21" s="34" customFormat="1" ht="99.9" customHeight="1" x14ac:dyDescent="0.3">
      <c r="A239" s="178"/>
      <c r="B239" s="183"/>
      <c r="C239" s="221"/>
      <c r="D239" s="222"/>
      <c r="E239" s="222"/>
      <c r="F239" s="222"/>
      <c r="G239" s="204"/>
      <c r="H239" s="183"/>
      <c r="I239" s="183"/>
      <c r="J239" s="199"/>
      <c r="K239" s="204"/>
      <c r="L239" s="201"/>
      <c r="M239" s="199"/>
      <c r="N239" s="199"/>
      <c r="O239" s="199"/>
      <c r="P239" s="188"/>
      <c r="Q239" s="202"/>
      <c r="R239" s="202"/>
      <c r="S239" s="202"/>
      <c r="T239" s="202"/>
      <c r="U239" s="199"/>
    </row>
    <row r="240" spans="1:21" s="34" customFormat="1" ht="99.9" customHeight="1" x14ac:dyDescent="0.35">
      <c r="A240" s="178"/>
      <c r="B240" s="183"/>
      <c r="C240" s="223"/>
      <c r="D240" s="224"/>
      <c r="E240" s="201"/>
      <c r="F240" s="224"/>
      <c r="G240" s="225"/>
      <c r="H240" s="183"/>
      <c r="I240" s="183"/>
      <c r="J240" s="199"/>
      <c r="K240" s="201"/>
      <c r="L240" s="201"/>
      <c r="M240" s="201"/>
      <c r="N240" s="201"/>
      <c r="O240" s="201"/>
      <c r="P240" s="188"/>
      <c r="Q240" s="202"/>
      <c r="R240" s="202"/>
      <c r="S240" s="202"/>
      <c r="T240" s="202"/>
      <c r="U240" s="199"/>
    </row>
    <row r="241" spans="1:21" s="34" customFormat="1" ht="99.9" customHeight="1" x14ac:dyDescent="0.35">
      <c r="A241" s="178"/>
      <c r="B241" s="183"/>
      <c r="C241" s="223"/>
      <c r="D241" s="224"/>
      <c r="E241" s="201"/>
      <c r="F241" s="224"/>
      <c r="G241" s="225"/>
      <c r="H241" s="183"/>
      <c r="I241" s="183"/>
      <c r="J241" s="199"/>
      <c r="K241" s="201"/>
      <c r="L241" s="201"/>
      <c r="M241" s="201"/>
      <c r="N241" s="201"/>
      <c r="O241" s="201"/>
      <c r="P241" s="188"/>
      <c r="Q241" s="202"/>
      <c r="R241" s="202"/>
      <c r="S241" s="202"/>
      <c r="T241" s="202"/>
      <c r="U241" s="199"/>
    </row>
    <row r="242" spans="1:21" s="34" customFormat="1" ht="99.9" customHeight="1" x14ac:dyDescent="0.35">
      <c r="A242" s="178"/>
      <c r="B242" s="183"/>
      <c r="C242" s="223"/>
      <c r="D242" s="224"/>
      <c r="E242" s="201"/>
      <c r="F242" s="224"/>
      <c r="G242" s="204"/>
      <c r="H242" s="183"/>
      <c r="I242" s="183"/>
      <c r="J242" s="199"/>
      <c r="K242" s="204"/>
      <c r="L242" s="219"/>
      <c r="M242" s="220"/>
      <c r="N242" s="199"/>
      <c r="O242" s="199"/>
      <c r="P242" s="188"/>
      <c r="Q242" s="202"/>
      <c r="R242" s="202"/>
      <c r="S242" s="202"/>
      <c r="T242" s="202"/>
      <c r="U242" s="199"/>
    </row>
    <row r="243" spans="1:21" s="34" customFormat="1" ht="99.9" customHeight="1" x14ac:dyDescent="0.3">
      <c r="A243" s="178"/>
      <c r="B243" s="183"/>
      <c r="C243" s="218"/>
      <c r="D243" s="183"/>
      <c r="E243" s="183"/>
      <c r="F243" s="183"/>
      <c r="G243" s="204"/>
      <c r="H243" s="183"/>
      <c r="I243" s="183"/>
      <c r="J243" s="199"/>
      <c r="K243" s="204"/>
      <c r="L243" s="201"/>
      <c r="M243" s="199"/>
      <c r="N243" s="199"/>
      <c r="O243" s="199"/>
      <c r="P243" s="188"/>
      <c r="Q243" s="202"/>
      <c r="R243" s="202"/>
      <c r="S243" s="202"/>
      <c r="T243" s="202"/>
      <c r="U243" s="199"/>
    </row>
    <row r="244" spans="1:21" s="34" customFormat="1" ht="99.9" customHeight="1" x14ac:dyDescent="0.35">
      <c r="A244" s="178"/>
      <c r="B244" s="183"/>
      <c r="C244" s="226"/>
      <c r="D244" s="183"/>
      <c r="E244" s="183"/>
      <c r="F244" s="183"/>
      <c r="G244" s="204"/>
      <c r="H244" s="183"/>
      <c r="I244" s="183"/>
      <c r="J244" s="199"/>
      <c r="K244" s="204"/>
      <c r="L244" s="201"/>
      <c r="M244" s="199"/>
      <c r="N244" s="204"/>
      <c r="O244" s="204"/>
      <c r="P244" s="188"/>
      <c r="Q244" s="202"/>
      <c r="R244" s="202"/>
      <c r="S244" s="202"/>
      <c r="T244" s="202"/>
      <c r="U244" s="199"/>
    </row>
    <row r="245" spans="1:21" s="34" customFormat="1" ht="99.9" customHeight="1" x14ac:dyDescent="0.35">
      <c r="A245" s="178"/>
      <c r="B245" s="183"/>
      <c r="C245" s="226"/>
      <c r="D245" s="183"/>
      <c r="E245" s="183"/>
      <c r="F245" s="183"/>
      <c r="G245" s="204"/>
      <c r="H245" s="183"/>
      <c r="I245" s="183"/>
      <c r="J245" s="199"/>
      <c r="K245" s="204"/>
      <c r="L245" s="201"/>
      <c r="M245" s="199"/>
      <c r="N245" s="204"/>
      <c r="O245" s="204"/>
      <c r="P245" s="188"/>
      <c r="Q245" s="202"/>
      <c r="R245" s="202"/>
      <c r="S245" s="202"/>
      <c r="T245" s="202"/>
      <c r="U245" s="199"/>
    </row>
    <row r="246" spans="1:21" s="34" customFormat="1" ht="99.9" customHeight="1" x14ac:dyDescent="0.35">
      <c r="A246" s="178"/>
      <c r="B246" s="183"/>
      <c r="C246" s="226"/>
      <c r="D246" s="183"/>
      <c r="E246" s="183"/>
      <c r="F246" s="183"/>
      <c r="G246" s="204"/>
      <c r="H246" s="183"/>
      <c r="I246" s="183"/>
      <c r="J246" s="199"/>
      <c r="K246" s="204"/>
      <c r="L246" s="201"/>
      <c r="M246" s="199"/>
      <c r="N246" s="199"/>
      <c r="O246" s="199"/>
      <c r="P246" s="188"/>
      <c r="Q246" s="202"/>
      <c r="R246" s="202"/>
      <c r="S246" s="202"/>
      <c r="T246" s="202"/>
      <c r="U246" s="199"/>
    </row>
    <row r="247" spans="1:21" s="34" customFormat="1" ht="99.9" customHeight="1" x14ac:dyDescent="0.35">
      <c r="A247" s="178"/>
      <c r="B247" s="183"/>
      <c r="C247" s="227"/>
      <c r="D247" s="224"/>
      <c r="E247" s="228"/>
      <c r="F247" s="224"/>
      <c r="G247" s="204"/>
      <c r="H247" s="183"/>
      <c r="I247" s="183"/>
      <c r="J247" s="199"/>
      <c r="K247" s="204"/>
      <c r="L247" s="219"/>
      <c r="M247" s="220"/>
      <c r="N247" s="199"/>
      <c r="O247" s="199"/>
      <c r="P247" s="188"/>
      <c r="Q247" s="202"/>
      <c r="R247" s="202"/>
      <c r="S247" s="202"/>
      <c r="T247" s="202"/>
      <c r="U247" s="199"/>
    </row>
    <row r="248" spans="1:21" s="34" customFormat="1" ht="99.9" customHeight="1" x14ac:dyDescent="0.35">
      <c r="A248" s="178"/>
      <c r="B248" s="183"/>
      <c r="C248" s="227"/>
      <c r="D248" s="224"/>
      <c r="E248" s="228"/>
      <c r="F248" s="224"/>
      <c r="G248" s="204"/>
      <c r="H248" s="183"/>
      <c r="I248" s="183"/>
      <c r="J248" s="199"/>
      <c r="K248" s="204"/>
      <c r="L248" s="201"/>
      <c r="M248" s="199"/>
      <c r="N248" s="199"/>
      <c r="O248" s="199"/>
      <c r="P248" s="188"/>
      <c r="Q248" s="202"/>
      <c r="R248" s="202"/>
      <c r="S248" s="202"/>
      <c r="T248" s="202"/>
      <c r="U248" s="199"/>
    </row>
    <row r="249" spans="1:21" s="34" customFormat="1" ht="99.9" customHeight="1" x14ac:dyDescent="0.35">
      <c r="A249" s="178"/>
      <c r="B249" s="183"/>
      <c r="C249" s="227"/>
      <c r="D249" s="224"/>
      <c r="E249" s="228"/>
      <c r="F249" s="224"/>
      <c r="G249" s="204"/>
      <c r="H249" s="183"/>
      <c r="I249" s="183"/>
      <c r="J249" s="199"/>
      <c r="K249" s="204"/>
      <c r="L249" s="201"/>
      <c r="M249" s="199"/>
      <c r="N249" s="199"/>
      <c r="O249" s="199"/>
      <c r="P249" s="188"/>
      <c r="Q249" s="202"/>
      <c r="R249" s="202"/>
      <c r="S249" s="202"/>
      <c r="T249" s="202"/>
      <c r="U249" s="199"/>
    </row>
    <row r="250" spans="1:21" s="34" customFormat="1" ht="99.75" customHeight="1" x14ac:dyDescent="0.35">
      <c r="A250" s="178"/>
      <c r="B250" s="183"/>
      <c r="C250" s="227"/>
      <c r="D250" s="224"/>
      <c r="E250" s="228"/>
      <c r="F250" s="224"/>
      <c r="G250" s="204"/>
      <c r="H250" s="183"/>
      <c r="I250" s="183"/>
      <c r="J250" s="199"/>
      <c r="K250" s="204"/>
      <c r="L250" s="219"/>
      <c r="M250" s="220"/>
      <c r="N250" s="199"/>
      <c r="O250" s="199"/>
      <c r="P250" s="188"/>
      <c r="Q250" s="202"/>
      <c r="R250" s="202"/>
      <c r="S250" s="202"/>
      <c r="T250" s="202"/>
      <c r="U250" s="199"/>
    </row>
    <row r="251" spans="1:21" s="34" customFormat="1" ht="99.9" customHeight="1" x14ac:dyDescent="0.35">
      <c r="A251" s="178"/>
      <c r="B251" s="183"/>
      <c r="C251" s="226"/>
      <c r="D251" s="11"/>
      <c r="E251" s="215"/>
      <c r="F251" s="11"/>
      <c r="G251" s="204"/>
      <c r="H251" s="183"/>
      <c r="I251" s="183"/>
      <c r="J251" s="199"/>
      <c r="K251" s="204"/>
      <c r="L251" s="219"/>
      <c r="M251" s="220"/>
      <c r="N251" s="199"/>
      <c r="O251" s="199"/>
      <c r="P251" s="188"/>
      <c r="Q251" s="202"/>
      <c r="R251" s="202"/>
      <c r="S251" s="202"/>
      <c r="T251" s="202"/>
      <c r="U251" s="199"/>
    </row>
    <row r="252" spans="1:21" s="34" customFormat="1" ht="99.9" customHeight="1" x14ac:dyDescent="0.35">
      <c r="A252" s="178"/>
      <c r="B252" s="183"/>
      <c r="C252" s="227"/>
      <c r="D252" s="224"/>
      <c r="E252" s="228"/>
      <c r="F252" s="224"/>
      <c r="G252" s="204"/>
      <c r="H252" s="183"/>
      <c r="I252" s="183"/>
      <c r="J252" s="199"/>
      <c r="K252" s="204"/>
      <c r="L252" s="201"/>
      <c r="M252" s="199"/>
      <c r="N252" s="199"/>
      <c r="O252" s="199"/>
      <c r="P252" s="188"/>
      <c r="Q252" s="202"/>
      <c r="R252" s="202"/>
      <c r="S252" s="202"/>
      <c r="T252" s="202"/>
      <c r="U252" s="199"/>
    </row>
    <row r="253" spans="1:21" s="34" customFormat="1" ht="99.9" customHeight="1" x14ac:dyDescent="0.35">
      <c r="A253" s="178"/>
      <c r="B253" s="183"/>
      <c r="C253" s="227"/>
      <c r="D253" s="224"/>
      <c r="E253" s="228"/>
      <c r="F253" s="224"/>
      <c r="G253" s="204"/>
      <c r="H253" s="183"/>
      <c r="I253" s="183"/>
      <c r="J253" s="199"/>
      <c r="K253" s="204"/>
      <c r="L253" s="201"/>
      <c r="M253" s="204"/>
      <c r="N253" s="199"/>
      <c r="O253" s="199"/>
      <c r="P253" s="188"/>
      <c r="Q253" s="202"/>
      <c r="R253" s="202"/>
      <c r="S253" s="202"/>
      <c r="T253" s="202"/>
      <c r="U253" s="199"/>
    </row>
    <row r="254" spans="1:21" s="34" customFormat="1" ht="99.9" customHeight="1" x14ac:dyDescent="0.3">
      <c r="A254" s="178"/>
      <c r="B254" s="183"/>
      <c r="C254" s="229"/>
      <c r="D254" s="183"/>
      <c r="E254" s="183"/>
      <c r="F254" s="183"/>
      <c r="G254" s="204"/>
      <c r="H254" s="183"/>
      <c r="I254" s="183"/>
      <c r="J254" s="199"/>
      <c r="K254" s="204"/>
      <c r="L254" s="201"/>
      <c r="M254" s="199"/>
      <c r="N254" s="199"/>
      <c r="O254" s="199"/>
      <c r="P254" s="188"/>
      <c r="Q254" s="202"/>
      <c r="R254" s="202"/>
      <c r="S254" s="202"/>
      <c r="T254" s="202"/>
      <c r="U254" s="199"/>
    </row>
    <row r="255" spans="1:21" s="34" customFormat="1" ht="99.9" customHeight="1" x14ac:dyDescent="0.3">
      <c r="A255" s="178"/>
      <c r="B255" s="183"/>
      <c r="C255" s="229"/>
      <c r="D255" s="183"/>
      <c r="E255" s="183"/>
      <c r="F255" s="183"/>
      <c r="G255" s="204"/>
      <c r="H255" s="183"/>
      <c r="I255" s="183"/>
      <c r="J255" s="199"/>
      <c r="K255" s="204"/>
      <c r="L255" s="201"/>
      <c r="M255" s="199"/>
      <c r="N255" s="199"/>
      <c r="O255" s="199"/>
      <c r="P255" s="188"/>
      <c r="Q255" s="202"/>
      <c r="R255" s="202"/>
      <c r="S255" s="202"/>
      <c r="T255" s="202"/>
      <c r="U255" s="199"/>
    </row>
    <row r="256" spans="1:21" s="34" customFormat="1" ht="99.9" customHeight="1" x14ac:dyDescent="0.3">
      <c r="A256" s="178"/>
      <c r="B256" s="183"/>
      <c r="C256" s="229"/>
      <c r="D256" s="183"/>
      <c r="E256" s="183"/>
      <c r="F256" s="183"/>
      <c r="G256" s="204"/>
      <c r="H256" s="183"/>
      <c r="I256" s="183"/>
      <c r="J256" s="199"/>
      <c r="K256" s="204"/>
      <c r="L256" s="201"/>
      <c r="M256" s="199"/>
      <c r="N256" s="199"/>
      <c r="O256" s="199"/>
      <c r="P256" s="188"/>
      <c r="Q256" s="202"/>
      <c r="R256" s="202"/>
      <c r="S256" s="202"/>
      <c r="T256" s="202"/>
      <c r="U256" s="199"/>
    </row>
    <row r="257" spans="1:21" s="34" customFormat="1" ht="99.9" customHeight="1" x14ac:dyDescent="0.3">
      <c r="A257" s="178"/>
      <c r="B257" s="183"/>
      <c r="C257" s="229"/>
      <c r="D257" s="183"/>
      <c r="E257" s="183"/>
      <c r="F257" s="183"/>
      <c r="G257" s="204"/>
      <c r="H257" s="183"/>
      <c r="I257" s="183"/>
      <c r="J257" s="199"/>
      <c r="K257" s="204"/>
      <c r="L257" s="201"/>
      <c r="M257" s="199"/>
      <c r="N257" s="199"/>
      <c r="O257" s="199"/>
      <c r="P257" s="188"/>
      <c r="Q257" s="202"/>
      <c r="R257" s="202"/>
      <c r="S257" s="202"/>
      <c r="T257" s="202"/>
      <c r="U257" s="199"/>
    </row>
    <row r="258" spans="1:21" s="34" customFormat="1" ht="99.9" customHeight="1" x14ac:dyDescent="0.3">
      <c r="A258" s="178"/>
      <c r="B258" s="183"/>
      <c r="C258" s="230"/>
      <c r="D258" s="183"/>
      <c r="E258" s="183"/>
      <c r="F258" s="183"/>
      <c r="G258" s="204"/>
      <c r="H258" s="183"/>
      <c r="I258" s="183"/>
      <c r="J258" s="199"/>
      <c r="K258" s="204"/>
      <c r="L258" s="201"/>
      <c r="M258" s="199"/>
      <c r="N258" s="199"/>
      <c r="O258" s="199"/>
      <c r="P258" s="188"/>
      <c r="Q258" s="202"/>
      <c r="R258" s="202"/>
      <c r="S258" s="202"/>
      <c r="T258" s="202"/>
      <c r="U258" s="199"/>
    </row>
    <row r="259" spans="1:21" s="34" customFormat="1" ht="99.9" customHeight="1" x14ac:dyDescent="0.3">
      <c r="A259" s="178"/>
      <c r="B259" s="183"/>
      <c r="C259" s="230"/>
      <c r="D259" s="183"/>
      <c r="E259" s="183"/>
      <c r="F259" s="183"/>
      <c r="G259" s="204"/>
      <c r="H259" s="183"/>
      <c r="I259" s="183"/>
      <c r="J259" s="199"/>
      <c r="K259" s="204"/>
      <c r="L259" s="201"/>
      <c r="M259" s="199"/>
      <c r="N259" s="199"/>
      <c r="O259" s="199"/>
      <c r="P259" s="188"/>
      <c r="Q259" s="202"/>
      <c r="R259" s="202"/>
      <c r="S259" s="202"/>
      <c r="T259" s="202"/>
      <c r="U259" s="199"/>
    </row>
    <row r="260" spans="1:21" s="34" customFormat="1" ht="99.9" customHeight="1" x14ac:dyDescent="0.3">
      <c r="A260" s="178"/>
      <c r="B260" s="183"/>
      <c r="C260" s="10"/>
      <c r="D260" s="183"/>
      <c r="E260" s="215"/>
      <c r="F260" s="183"/>
      <c r="G260" s="183"/>
      <c r="H260" s="183"/>
      <c r="I260" s="183"/>
      <c r="J260" s="199"/>
      <c r="K260" s="204"/>
      <c r="L260" s="201"/>
      <c r="M260" s="199"/>
      <c r="N260" s="199"/>
      <c r="O260" s="199"/>
      <c r="P260" s="188"/>
      <c r="Q260" s="202"/>
      <c r="R260" s="202"/>
      <c r="S260" s="202"/>
      <c r="T260" s="202"/>
      <c r="U260" s="199"/>
    </row>
    <row r="261" spans="1:21" s="34" customFormat="1" ht="99.9" customHeight="1" x14ac:dyDescent="0.3">
      <c r="A261" s="178"/>
      <c r="B261" s="183"/>
      <c r="C261" s="10"/>
      <c r="D261" s="183"/>
      <c r="E261" s="215"/>
      <c r="F261" s="183"/>
      <c r="G261" s="183"/>
      <c r="H261" s="183"/>
      <c r="I261" s="183"/>
      <c r="J261" s="199"/>
      <c r="K261" s="204"/>
      <c r="L261" s="201"/>
      <c r="M261" s="199"/>
      <c r="N261" s="199"/>
      <c r="O261" s="199"/>
      <c r="P261" s="188"/>
      <c r="Q261" s="202"/>
      <c r="R261" s="202"/>
      <c r="S261" s="202"/>
      <c r="T261" s="202"/>
      <c r="U261" s="199"/>
    </row>
    <row r="262" spans="1:21" s="34" customFormat="1" ht="99.9" customHeight="1" x14ac:dyDescent="0.3">
      <c r="A262" s="178"/>
      <c r="B262" s="183"/>
      <c r="C262" s="10"/>
      <c r="D262" s="183"/>
      <c r="E262" s="215"/>
      <c r="F262" s="183"/>
      <c r="G262" s="183"/>
      <c r="H262" s="183"/>
      <c r="I262" s="183"/>
      <c r="J262" s="199"/>
      <c r="K262" s="204"/>
      <c r="L262" s="201"/>
      <c r="M262" s="199"/>
      <c r="N262" s="199"/>
      <c r="O262" s="199"/>
      <c r="P262" s="188"/>
      <c r="Q262" s="202"/>
      <c r="R262" s="202"/>
      <c r="S262" s="202"/>
      <c r="T262" s="202"/>
      <c r="U262" s="199"/>
    </row>
    <row r="263" spans="1:21" s="34" customFormat="1" ht="99.9" customHeight="1" x14ac:dyDescent="0.3">
      <c r="A263" s="178"/>
      <c r="B263" s="183"/>
      <c r="C263" s="10"/>
      <c r="D263" s="183"/>
      <c r="E263" s="215"/>
      <c r="F263" s="183"/>
      <c r="G263" s="183"/>
      <c r="H263" s="183"/>
      <c r="I263" s="183"/>
      <c r="J263" s="199"/>
      <c r="K263" s="204"/>
      <c r="L263" s="201"/>
      <c r="M263" s="199"/>
      <c r="N263" s="199"/>
      <c r="O263" s="199"/>
      <c r="P263" s="188"/>
      <c r="Q263" s="202"/>
      <c r="R263" s="202"/>
      <c r="S263" s="202"/>
      <c r="T263" s="202"/>
      <c r="U263" s="199"/>
    </row>
    <row r="264" spans="1:21" s="34" customFormat="1" ht="99.9" customHeight="1" x14ac:dyDescent="0.3">
      <c r="A264" s="178"/>
      <c r="B264" s="183"/>
      <c r="C264" s="10"/>
      <c r="D264" s="183"/>
      <c r="E264" s="215"/>
      <c r="F264" s="183"/>
      <c r="G264" s="183"/>
      <c r="H264" s="183"/>
      <c r="I264" s="183"/>
      <c r="J264" s="199"/>
      <c r="K264" s="204"/>
      <c r="L264" s="201"/>
      <c r="M264" s="199"/>
      <c r="N264" s="199"/>
      <c r="O264" s="199"/>
      <c r="P264" s="188"/>
      <c r="Q264" s="202"/>
      <c r="R264" s="202"/>
      <c r="S264" s="202"/>
      <c r="T264" s="202"/>
      <c r="U264" s="199"/>
    </row>
    <row r="265" spans="1:21" s="34" customFormat="1" ht="99.9" customHeight="1" x14ac:dyDescent="0.3">
      <c r="A265" s="178"/>
      <c r="B265" s="183"/>
      <c r="C265" s="10"/>
      <c r="D265" s="183"/>
      <c r="E265" s="215"/>
      <c r="F265" s="183"/>
      <c r="G265" s="183"/>
      <c r="H265" s="183"/>
      <c r="I265" s="183"/>
      <c r="J265" s="199"/>
      <c r="K265" s="204"/>
      <c r="L265" s="201"/>
      <c r="M265" s="199"/>
      <c r="N265" s="199"/>
      <c r="O265" s="199"/>
      <c r="P265" s="188"/>
      <c r="Q265" s="202"/>
      <c r="R265" s="202"/>
      <c r="S265" s="202"/>
      <c r="T265" s="202"/>
      <c r="U265" s="199"/>
    </row>
    <row r="266" spans="1:21" s="34" customFormat="1" ht="99.9" customHeight="1" x14ac:dyDescent="0.3">
      <c r="A266" s="178"/>
      <c r="B266" s="183"/>
      <c r="C266" s="10"/>
      <c r="D266" s="183"/>
      <c r="E266" s="183"/>
      <c r="F266" s="183"/>
      <c r="G266" s="183"/>
      <c r="H266" s="183"/>
      <c r="I266" s="183"/>
      <c r="J266" s="183"/>
      <c r="K266" s="204"/>
      <c r="L266" s="201"/>
      <c r="M266" s="199"/>
      <c r="N266" s="199"/>
      <c r="O266" s="199"/>
      <c r="P266" s="188"/>
      <c r="Q266" s="202"/>
      <c r="R266" s="202"/>
      <c r="S266" s="202"/>
      <c r="T266" s="202"/>
      <c r="U266" s="199"/>
    </row>
    <row r="267" spans="1:21" s="33" customFormat="1" ht="99.9" customHeight="1" x14ac:dyDescent="0.3">
      <c r="A267" s="178"/>
      <c r="B267" s="183"/>
      <c r="C267" s="198"/>
      <c r="D267" s="199"/>
      <c r="E267" s="199"/>
      <c r="F267" s="199"/>
      <c r="G267" s="200"/>
      <c r="H267" s="172"/>
      <c r="I267" s="199"/>
      <c r="J267" s="199"/>
      <c r="K267" s="204"/>
      <c r="L267" s="201"/>
      <c r="M267" s="199"/>
      <c r="N267" s="199"/>
      <c r="O267" s="199"/>
      <c r="P267" s="188"/>
      <c r="Q267" s="202"/>
      <c r="R267" s="202"/>
      <c r="S267" s="202"/>
      <c r="T267" s="202"/>
      <c r="U267" s="199"/>
    </row>
    <row r="268" spans="1:21" ht="75" customHeight="1" x14ac:dyDescent="0.35">
      <c r="C268" s="231"/>
      <c r="D268" s="232"/>
      <c r="E268" s="232"/>
      <c r="F268" s="232"/>
      <c r="G268" s="233"/>
      <c r="H268" s="234"/>
      <c r="I268" s="233"/>
      <c r="J268" s="235"/>
      <c r="K268" s="236"/>
      <c r="L268" s="237"/>
      <c r="M268" s="233"/>
      <c r="N268" s="233"/>
      <c r="O268" s="233"/>
      <c r="P268" s="238"/>
      <c r="Q268" s="239"/>
      <c r="R268" s="238"/>
      <c r="S268" s="239"/>
      <c r="T268" s="240"/>
      <c r="U268" s="241"/>
    </row>
    <row r="269" spans="1:21" s="34" customFormat="1" ht="99.9" customHeight="1" x14ac:dyDescent="0.3">
      <c r="A269" s="178"/>
      <c r="B269" s="183"/>
      <c r="C269" s="242"/>
      <c r="D269" s="183"/>
      <c r="E269" s="183"/>
      <c r="F269" s="183"/>
      <c r="G269" s="172"/>
      <c r="H269" s="172"/>
      <c r="I269" s="172"/>
      <c r="J269" s="172"/>
      <c r="K269" s="183"/>
      <c r="L269" s="191"/>
      <c r="M269" s="183"/>
      <c r="N269" s="183"/>
      <c r="O269" s="183"/>
      <c r="P269" s="188"/>
      <c r="Q269" s="191"/>
      <c r="R269" s="191"/>
      <c r="S269" s="191"/>
      <c r="T269" s="191"/>
      <c r="U269" s="183"/>
    </row>
    <row r="270" spans="1:21" s="34" customFormat="1" ht="99.9" customHeight="1" x14ac:dyDescent="0.3">
      <c r="A270" s="178"/>
      <c r="B270" s="183"/>
      <c r="C270" s="242"/>
      <c r="D270" s="183"/>
      <c r="E270" s="183"/>
      <c r="F270" s="183"/>
      <c r="G270" s="172"/>
      <c r="H270" s="172"/>
      <c r="I270" s="172"/>
      <c r="J270" s="172"/>
      <c r="K270" s="183"/>
      <c r="L270" s="191"/>
      <c r="M270" s="183"/>
      <c r="N270" s="183"/>
      <c r="O270" s="183"/>
      <c r="P270" s="188"/>
      <c r="Q270" s="191"/>
      <c r="R270" s="191"/>
      <c r="S270" s="191"/>
      <c r="T270" s="191"/>
      <c r="U270" s="183"/>
    </row>
    <row r="271" spans="1:21" s="34" customFormat="1" ht="99.9" customHeight="1" x14ac:dyDescent="0.3">
      <c r="A271" s="178"/>
      <c r="B271" s="183"/>
      <c r="C271" s="243"/>
      <c r="D271" s="195"/>
      <c r="E271" s="195"/>
      <c r="F271" s="195"/>
      <c r="G271" s="172"/>
      <c r="H271" s="172"/>
      <c r="I271" s="172"/>
      <c r="J271" s="172"/>
      <c r="K271" s="183"/>
      <c r="L271" s="191"/>
      <c r="M271" s="183"/>
      <c r="N271" s="183"/>
      <c r="O271" s="183"/>
      <c r="P271" s="188"/>
      <c r="Q271" s="191"/>
      <c r="R271" s="191"/>
      <c r="S271" s="191"/>
      <c r="T271" s="191"/>
      <c r="U271" s="183"/>
    </row>
    <row r="272" spans="1:21" s="34" customFormat="1" ht="99.9" customHeight="1" x14ac:dyDescent="0.3">
      <c r="A272" s="178"/>
      <c r="B272" s="183"/>
      <c r="C272" s="243"/>
      <c r="D272" s="195"/>
      <c r="E272" s="195"/>
      <c r="F272" s="195"/>
      <c r="G272" s="172"/>
      <c r="H272" s="172"/>
      <c r="I272" s="172"/>
      <c r="J272" s="172"/>
      <c r="K272" s="183"/>
      <c r="L272" s="191"/>
      <c r="M272" s="183"/>
      <c r="N272" s="183"/>
      <c r="O272" s="183"/>
      <c r="P272" s="188"/>
      <c r="Q272" s="191"/>
      <c r="R272" s="191"/>
      <c r="S272" s="191"/>
      <c r="T272" s="191"/>
      <c r="U272" s="183"/>
    </row>
    <row r="273" spans="1:21" s="34" customFormat="1" ht="99.9" customHeight="1" x14ac:dyDescent="0.3">
      <c r="A273" s="178"/>
      <c r="B273" s="183"/>
      <c r="C273" s="243"/>
      <c r="D273" s="195"/>
      <c r="E273" s="195"/>
      <c r="F273" s="195"/>
      <c r="G273" s="172"/>
      <c r="H273" s="172"/>
      <c r="I273" s="172"/>
      <c r="J273" s="172"/>
      <c r="K273" s="191"/>
      <c r="L273" s="191"/>
      <c r="M273" s="183"/>
      <c r="N273" s="183"/>
      <c r="O273" s="183"/>
      <c r="P273" s="188"/>
      <c r="Q273" s="191"/>
      <c r="R273" s="191"/>
      <c r="S273" s="191"/>
      <c r="T273" s="191"/>
      <c r="U273" s="183"/>
    </row>
    <row r="274" spans="1:21" s="34" customFormat="1" ht="99.9" customHeight="1" x14ac:dyDescent="0.3">
      <c r="A274" s="178"/>
      <c r="B274" s="183"/>
      <c r="C274" s="243"/>
      <c r="D274" s="195"/>
      <c r="E274" s="195"/>
      <c r="F274" s="195"/>
      <c r="G274" s="172"/>
      <c r="H274" s="172"/>
      <c r="I274" s="172"/>
      <c r="J274" s="172"/>
      <c r="K274" s="183"/>
      <c r="L274" s="191"/>
      <c r="M274" s="183"/>
      <c r="N274" s="183"/>
      <c r="O274" s="183"/>
      <c r="P274" s="188"/>
      <c r="Q274" s="191"/>
      <c r="R274" s="191"/>
      <c r="S274" s="191"/>
      <c r="T274" s="191"/>
      <c r="U274" s="183"/>
    </row>
    <row r="275" spans="1:21" s="34" customFormat="1" ht="99.9" customHeight="1" x14ac:dyDescent="0.3">
      <c r="A275" s="178"/>
      <c r="B275" s="183"/>
      <c r="C275" s="243"/>
      <c r="D275" s="195"/>
      <c r="E275" s="195"/>
      <c r="F275" s="195"/>
      <c r="G275" s="172"/>
      <c r="H275" s="172"/>
      <c r="I275" s="172"/>
      <c r="J275" s="172"/>
      <c r="K275" s="183"/>
      <c r="L275" s="183"/>
      <c r="M275" s="183"/>
      <c r="N275" s="183"/>
      <c r="O275" s="183"/>
      <c r="P275" s="188"/>
      <c r="Q275" s="191"/>
      <c r="R275" s="191"/>
      <c r="S275" s="191"/>
      <c r="T275" s="191"/>
      <c r="U275" s="183"/>
    </row>
    <row r="276" spans="1:21" s="34" customFormat="1" ht="99.9" customHeight="1" x14ac:dyDescent="0.3">
      <c r="A276" s="178"/>
      <c r="B276" s="183"/>
      <c r="C276" s="243"/>
      <c r="D276" s="195"/>
      <c r="E276" s="195"/>
      <c r="F276" s="195"/>
      <c r="G276" s="183"/>
      <c r="H276" s="172"/>
      <c r="I276" s="172"/>
      <c r="J276" s="172"/>
      <c r="K276" s="183"/>
      <c r="L276" s="191"/>
      <c r="M276" s="183"/>
      <c r="N276" s="183"/>
      <c r="O276" s="183"/>
      <c r="P276" s="191"/>
      <c r="Q276" s="191"/>
      <c r="R276" s="191"/>
      <c r="S276" s="191"/>
      <c r="T276" s="191"/>
      <c r="U276" s="183"/>
    </row>
    <row r="277" spans="1:21" s="34" customFormat="1" ht="99.9" customHeight="1" x14ac:dyDescent="0.3">
      <c r="A277" s="178"/>
      <c r="B277" s="183"/>
      <c r="C277" s="243"/>
      <c r="D277" s="195"/>
      <c r="E277" s="195"/>
      <c r="F277" s="195"/>
      <c r="G277" s="183"/>
      <c r="H277" s="172"/>
      <c r="I277" s="172"/>
      <c r="J277" s="172"/>
      <c r="K277" s="183"/>
      <c r="L277" s="183"/>
      <c r="M277" s="183"/>
      <c r="N277" s="183"/>
      <c r="O277" s="183"/>
      <c r="P277" s="191"/>
      <c r="Q277" s="191"/>
      <c r="R277" s="191"/>
      <c r="S277" s="191"/>
      <c r="T277" s="191"/>
      <c r="U277" s="183"/>
    </row>
    <row r="278" spans="1:21" s="34" customFormat="1" ht="99.9" customHeight="1" x14ac:dyDescent="0.3">
      <c r="A278" s="178"/>
      <c r="B278" s="183"/>
      <c r="C278" s="243"/>
      <c r="D278" s="195"/>
      <c r="E278" s="195"/>
      <c r="F278" s="195"/>
      <c r="G278" s="183"/>
      <c r="H278" s="172"/>
      <c r="I278" s="172"/>
      <c r="J278" s="172"/>
      <c r="K278" s="183"/>
      <c r="L278" s="191"/>
      <c r="M278" s="183"/>
      <c r="N278" s="215"/>
      <c r="O278" s="215"/>
      <c r="P278" s="191"/>
      <c r="Q278" s="191"/>
      <c r="R278" s="191"/>
      <c r="S278" s="191"/>
      <c r="T278" s="191"/>
      <c r="U278" s="183"/>
    </row>
    <row r="279" spans="1:21" s="34" customFormat="1" ht="99.9" customHeight="1" x14ac:dyDescent="0.3">
      <c r="A279" s="178"/>
      <c r="B279" s="183"/>
      <c r="C279" s="244"/>
      <c r="D279" s="224"/>
      <c r="E279" s="245"/>
      <c r="F279" s="224"/>
      <c r="G279" s="183"/>
      <c r="H279" s="183"/>
      <c r="I279" s="183"/>
      <c r="J279" s="183"/>
      <c r="K279" s="183"/>
      <c r="L279" s="191"/>
      <c r="M279" s="183"/>
      <c r="N279" s="215"/>
      <c r="O279" s="215"/>
      <c r="P279" s="191"/>
      <c r="Q279" s="191"/>
      <c r="R279" s="191"/>
      <c r="S279" s="191"/>
      <c r="T279" s="191"/>
      <c r="U279" s="183"/>
    </row>
    <row r="280" spans="1:21" s="34" customFormat="1" ht="99.9" customHeight="1" x14ac:dyDescent="0.3">
      <c r="A280" s="178"/>
      <c r="B280" s="183"/>
      <c r="C280" s="244"/>
      <c r="D280" s="246"/>
      <c r="E280" s="247"/>
      <c r="F280" s="246"/>
      <c r="G280" s="248"/>
      <c r="H280" s="183"/>
      <c r="I280" s="183"/>
      <c r="J280" s="183"/>
      <c r="K280" s="183"/>
      <c r="L280" s="183"/>
      <c r="M280" s="183"/>
      <c r="N280" s="183"/>
      <c r="O280" s="183"/>
      <c r="P280" s="191"/>
      <c r="Q280" s="191"/>
      <c r="R280" s="191"/>
      <c r="S280" s="191"/>
      <c r="T280" s="191"/>
      <c r="U280" s="183"/>
    </row>
    <row r="281" spans="1:21" s="34" customFormat="1" ht="99.9" customHeight="1" x14ac:dyDescent="0.3">
      <c r="A281" s="178"/>
      <c r="B281" s="183"/>
      <c r="C281" s="249"/>
      <c r="D281" s="199"/>
      <c r="E281" s="199"/>
      <c r="F281" s="199"/>
      <c r="G281" s="248"/>
      <c r="H281" s="183"/>
      <c r="I281" s="183"/>
      <c r="J281" s="183"/>
      <c r="K281" s="201"/>
      <c r="L281" s="201"/>
      <c r="M281" s="201"/>
      <c r="N281" s="201"/>
      <c r="O281" s="201"/>
      <c r="P281" s="191"/>
      <c r="Q281" s="191"/>
      <c r="R281" s="191"/>
      <c r="S281" s="191"/>
      <c r="T281" s="191"/>
      <c r="U281" s="183"/>
    </row>
    <row r="282" spans="1:21" s="34" customFormat="1" ht="99.9" customHeight="1" x14ac:dyDescent="0.3">
      <c r="A282" s="178"/>
      <c r="B282" s="183"/>
      <c r="C282" s="250"/>
      <c r="D282" s="201"/>
      <c r="E282" s="201"/>
      <c r="F282" s="201"/>
      <c r="G282" s="183"/>
      <c r="H282" s="183"/>
      <c r="I282" s="183"/>
      <c r="J282" s="183"/>
      <c r="K282" s="183"/>
      <c r="L282" s="183"/>
      <c r="M282" s="183"/>
      <c r="N282" s="183"/>
      <c r="O282" s="183"/>
      <c r="P282" s="191"/>
      <c r="Q282" s="191"/>
      <c r="R282" s="191"/>
      <c r="S282" s="191"/>
      <c r="T282" s="191"/>
      <c r="U282" s="183"/>
    </row>
    <row r="283" spans="1:21" s="34" customFormat="1" ht="99.9" customHeight="1" x14ac:dyDescent="0.3">
      <c r="A283" s="178"/>
      <c r="B283" s="183"/>
      <c r="C283" s="250"/>
      <c r="D283" s="201"/>
      <c r="E283" s="201"/>
      <c r="F283" s="201"/>
      <c r="G283" s="183"/>
      <c r="H283" s="183"/>
      <c r="I283" s="183"/>
      <c r="J283" s="183"/>
      <c r="K283" s="183"/>
      <c r="L283" s="183"/>
      <c r="M283" s="183"/>
      <c r="N283" s="183"/>
      <c r="O283" s="183"/>
      <c r="P283" s="191"/>
      <c r="Q283" s="191"/>
      <c r="R283" s="191"/>
      <c r="S283" s="191"/>
      <c r="T283" s="191"/>
      <c r="U283" s="183"/>
    </row>
    <row r="284" spans="1:21" s="34" customFormat="1" ht="99.9" customHeight="1" x14ac:dyDescent="0.3">
      <c r="A284" s="178"/>
      <c r="B284" s="183"/>
      <c r="C284" s="250"/>
      <c r="D284" s="224"/>
      <c r="E284" s="245"/>
      <c r="F284" s="201"/>
      <c r="G284" s="183"/>
      <c r="H284" s="183"/>
      <c r="I284" s="183"/>
      <c r="J284" s="183"/>
      <c r="K284" s="183"/>
      <c r="L284" s="183"/>
      <c r="M284" s="183"/>
      <c r="N284" s="183"/>
      <c r="O284" s="183"/>
      <c r="P284" s="191"/>
      <c r="Q284" s="191"/>
      <c r="R284" s="191"/>
      <c r="S284" s="191"/>
      <c r="T284" s="191"/>
      <c r="U284" s="183"/>
    </row>
    <row r="285" spans="1:21" s="34" customFormat="1" ht="99.9" customHeight="1" x14ac:dyDescent="0.3">
      <c r="A285" s="178"/>
      <c r="B285" s="183"/>
      <c r="C285" s="10"/>
      <c r="D285" s="183"/>
      <c r="E285" s="183"/>
      <c r="F285" s="183"/>
      <c r="G285" s="201"/>
      <c r="H285" s="183"/>
      <c r="I285" s="183"/>
      <c r="J285" s="183"/>
      <c r="K285" s="183"/>
      <c r="L285" s="183"/>
      <c r="M285" s="183"/>
      <c r="N285" s="183"/>
      <c r="O285" s="183"/>
      <c r="P285" s="191"/>
      <c r="Q285" s="191"/>
      <c r="R285" s="191"/>
      <c r="S285" s="191"/>
      <c r="T285" s="191"/>
      <c r="U285" s="183"/>
    </row>
    <row r="286" spans="1:21" s="34" customFormat="1" ht="99.9" customHeight="1" x14ac:dyDescent="0.3">
      <c r="A286" s="178"/>
      <c r="B286" s="183"/>
      <c r="C286" s="10"/>
      <c r="D286" s="183"/>
      <c r="E286" s="183"/>
      <c r="F286" s="183"/>
      <c r="G286" s="183"/>
      <c r="H286" s="183"/>
      <c r="I286" s="183"/>
      <c r="J286" s="183"/>
      <c r="K286" s="183"/>
      <c r="L286" s="183"/>
      <c r="M286" s="183"/>
      <c r="N286" s="183"/>
      <c r="O286" s="183"/>
      <c r="P286" s="191"/>
      <c r="Q286" s="191"/>
      <c r="R286" s="191"/>
      <c r="S286" s="191"/>
      <c r="T286" s="191"/>
      <c r="U286" s="183"/>
    </row>
    <row r="287" spans="1:21" s="34" customFormat="1" ht="99.9" customHeight="1" x14ac:dyDescent="0.3">
      <c r="A287" s="178"/>
      <c r="B287" s="183"/>
      <c r="C287" s="10"/>
      <c r="D287" s="183"/>
      <c r="E287" s="183"/>
      <c r="F287" s="183"/>
      <c r="G287" s="183"/>
      <c r="H287" s="183"/>
      <c r="I287" s="183"/>
      <c r="J287" s="183"/>
      <c r="K287" s="183"/>
      <c r="L287" s="183"/>
      <c r="M287" s="183"/>
      <c r="N287" s="183"/>
      <c r="O287" s="183"/>
      <c r="P287" s="191"/>
      <c r="Q287" s="191"/>
      <c r="R287" s="191"/>
      <c r="S287" s="191"/>
      <c r="T287" s="191"/>
      <c r="U287" s="183"/>
    </row>
    <row r="288" spans="1:21" s="34" customFormat="1" ht="99.9" customHeight="1" x14ac:dyDescent="0.3">
      <c r="A288" s="178"/>
      <c r="B288" s="183"/>
      <c r="C288" s="10"/>
      <c r="D288" s="183"/>
      <c r="E288" s="183"/>
      <c r="F288" s="183"/>
      <c r="G288" s="201"/>
      <c r="H288" s="183"/>
      <c r="I288" s="183"/>
      <c r="J288" s="183"/>
      <c r="K288" s="251"/>
      <c r="L288" s="183"/>
      <c r="M288" s="183"/>
      <c r="N288" s="215"/>
      <c r="O288" s="215"/>
      <c r="P288" s="191"/>
      <c r="Q288" s="191"/>
      <c r="R288" s="191"/>
      <c r="S288" s="191"/>
      <c r="T288" s="191"/>
      <c r="U288" s="183"/>
    </row>
    <row r="289" spans="1:21" s="34" customFormat="1" ht="99.9" customHeight="1" x14ac:dyDescent="0.3">
      <c r="A289" s="178"/>
      <c r="B289" s="183"/>
      <c r="C289" s="252"/>
      <c r="D289" s="201"/>
      <c r="E289" s="201"/>
      <c r="F289" s="201"/>
      <c r="G289" s="183"/>
      <c r="H289" s="183"/>
      <c r="I289" s="183"/>
      <c r="J289" s="183"/>
      <c r="K289" s="183"/>
      <c r="L289" s="183"/>
      <c r="M289" s="183"/>
      <c r="N289" s="183"/>
      <c r="O289" s="183"/>
      <c r="P289" s="191"/>
      <c r="Q289" s="191"/>
      <c r="R289" s="191"/>
      <c r="S289" s="191"/>
      <c r="T289" s="191"/>
      <c r="U289" s="183"/>
    </row>
    <row r="290" spans="1:21" s="34" customFormat="1" ht="99.9" customHeight="1" x14ac:dyDescent="0.3">
      <c r="A290" s="178"/>
      <c r="B290" s="183"/>
      <c r="C290" s="252"/>
      <c r="D290" s="201"/>
      <c r="E290" s="201"/>
      <c r="F290" s="201"/>
      <c r="G290" s="201"/>
      <c r="H290" s="183"/>
      <c r="I290" s="183"/>
      <c r="J290" s="183"/>
      <c r="K290" s="201"/>
      <c r="L290" s="201"/>
      <c r="M290" s="201"/>
      <c r="N290" s="201"/>
      <c r="O290" s="201"/>
      <c r="P290" s="191"/>
      <c r="Q290" s="191"/>
      <c r="R290" s="191"/>
      <c r="S290" s="191"/>
      <c r="T290" s="191"/>
      <c r="U290" s="183"/>
    </row>
    <row r="291" spans="1:21" s="34" customFormat="1" ht="99.9" customHeight="1" x14ac:dyDescent="0.3">
      <c r="A291" s="178"/>
      <c r="B291" s="183"/>
      <c r="C291" s="253"/>
      <c r="D291" s="201"/>
      <c r="E291" s="201"/>
      <c r="F291" s="201"/>
      <c r="G291" s="201"/>
      <c r="H291" s="183"/>
      <c r="I291" s="183"/>
      <c r="J291" s="183"/>
      <c r="K291" s="183"/>
      <c r="L291" s="183"/>
      <c r="M291" s="183"/>
      <c r="N291" s="183"/>
      <c r="O291" s="183"/>
      <c r="P291" s="191"/>
      <c r="Q291" s="191"/>
      <c r="R291" s="191"/>
      <c r="S291" s="191"/>
      <c r="T291" s="191"/>
      <c r="U291" s="183"/>
    </row>
    <row r="292" spans="1:21" s="34" customFormat="1" ht="99.9" customHeight="1" x14ac:dyDescent="0.3">
      <c r="A292" s="178"/>
      <c r="B292" s="183"/>
      <c r="C292" s="252"/>
      <c r="D292" s="201"/>
      <c r="E292" s="201"/>
      <c r="F292" s="201"/>
      <c r="G292" s="201"/>
      <c r="H292" s="183"/>
      <c r="I292" s="183"/>
      <c r="J292" s="183"/>
      <c r="K292" s="183"/>
      <c r="L292" s="183"/>
      <c r="M292" s="183"/>
      <c r="N292" s="183"/>
      <c r="O292" s="183"/>
      <c r="P292" s="191"/>
      <c r="Q292" s="191"/>
      <c r="R292" s="191"/>
      <c r="S292" s="191"/>
      <c r="T292" s="191"/>
      <c r="U292" s="183"/>
    </row>
    <row r="293" spans="1:21" s="34" customFormat="1" ht="99.9" customHeight="1" x14ac:dyDescent="0.3">
      <c r="A293" s="178"/>
      <c r="B293" s="183"/>
      <c r="C293" s="252"/>
      <c r="D293" s="201"/>
      <c r="E293" s="201"/>
      <c r="F293" s="201"/>
      <c r="G293" s="201"/>
      <c r="H293" s="183"/>
      <c r="I293" s="183"/>
      <c r="J293" s="183"/>
      <c r="K293" s="183"/>
      <c r="L293" s="183"/>
      <c r="M293" s="183"/>
      <c r="N293" s="183"/>
      <c r="O293" s="183"/>
      <c r="P293" s="191"/>
      <c r="Q293" s="191"/>
      <c r="R293" s="191"/>
      <c r="S293" s="191"/>
      <c r="T293" s="191"/>
      <c r="U293" s="183"/>
    </row>
    <row r="294" spans="1:21" s="34" customFormat="1" ht="99.9" customHeight="1" x14ac:dyDescent="0.3">
      <c r="A294" s="178"/>
      <c r="B294" s="183"/>
      <c r="C294" s="252"/>
      <c r="D294" s="201"/>
      <c r="E294" s="201"/>
      <c r="F294" s="201"/>
      <c r="G294" s="183"/>
      <c r="H294" s="183"/>
      <c r="I294" s="183"/>
      <c r="J294" s="183"/>
      <c r="K294" s="183"/>
      <c r="L294" s="183"/>
      <c r="M294" s="183"/>
      <c r="N294" s="183"/>
      <c r="O294" s="183"/>
      <c r="P294" s="191"/>
      <c r="Q294" s="191"/>
      <c r="R294" s="191"/>
      <c r="S294" s="191"/>
      <c r="T294" s="191"/>
      <c r="U294" s="183"/>
    </row>
    <row r="295" spans="1:21" s="34" customFormat="1" ht="99.9" customHeight="1" x14ac:dyDescent="0.3">
      <c r="A295" s="178"/>
      <c r="B295" s="183"/>
      <c r="C295" s="252"/>
      <c r="D295" s="201"/>
      <c r="E295" s="201"/>
      <c r="F295" s="201"/>
      <c r="G295" s="183"/>
      <c r="H295" s="183"/>
      <c r="I295" s="183"/>
      <c r="J295" s="183"/>
      <c r="K295" s="183"/>
      <c r="L295" s="183"/>
      <c r="M295" s="183"/>
      <c r="N295" s="183"/>
      <c r="O295" s="183"/>
      <c r="P295" s="191"/>
      <c r="Q295" s="191"/>
      <c r="R295" s="191"/>
      <c r="S295" s="191"/>
      <c r="T295" s="191"/>
      <c r="U295" s="183"/>
    </row>
    <row r="296" spans="1:21" s="34" customFormat="1" ht="99.9" customHeight="1" x14ac:dyDescent="0.3">
      <c r="A296" s="178"/>
      <c r="B296" s="183"/>
      <c r="C296" s="252"/>
      <c r="D296" s="201"/>
      <c r="E296" s="201"/>
      <c r="F296" s="201"/>
      <c r="G296" s="183"/>
      <c r="H296" s="183"/>
      <c r="I296" s="183"/>
      <c r="J296" s="183"/>
      <c r="K296" s="183"/>
      <c r="L296" s="183"/>
      <c r="M296" s="183"/>
      <c r="N296" s="183"/>
      <c r="O296" s="183"/>
      <c r="P296" s="191"/>
      <c r="Q296" s="191"/>
      <c r="R296" s="191"/>
      <c r="S296" s="191"/>
      <c r="T296" s="191"/>
      <c r="U296" s="183"/>
    </row>
    <row r="297" spans="1:21" s="34" customFormat="1" ht="99.9" customHeight="1" x14ac:dyDescent="0.3">
      <c r="A297" s="178"/>
      <c r="B297" s="183"/>
      <c r="C297" s="10"/>
      <c r="D297" s="183"/>
      <c r="E297" s="183"/>
      <c r="F297" s="183"/>
      <c r="G297" s="201"/>
      <c r="H297" s="183"/>
      <c r="I297" s="183"/>
      <c r="J297" s="183"/>
      <c r="K297" s="183"/>
      <c r="L297" s="183"/>
      <c r="M297" s="183"/>
      <c r="N297" s="183"/>
      <c r="O297" s="183"/>
      <c r="P297" s="191"/>
      <c r="Q297" s="191"/>
      <c r="R297" s="191"/>
      <c r="S297" s="191"/>
      <c r="T297" s="191"/>
      <c r="U297" s="183"/>
    </row>
    <row r="298" spans="1:21" s="34" customFormat="1" ht="99.9" customHeight="1" x14ac:dyDescent="0.3">
      <c r="A298" s="178"/>
      <c r="B298" s="183"/>
      <c r="C298" s="10"/>
      <c r="D298" s="183"/>
      <c r="E298" s="183"/>
      <c r="F298" s="183"/>
      <c r="G298" s="201"/>
      <c r="H298" s="183"/>
      <c r="I298" s="183"/>
      <c r="J298" s="183"/>
      <c r="K298" s="183"/>
      <c r="L298" s="183"/>
      <c r="M298" s="183"/>
      <c r="N298" s="183"/>
      <c r="O298" s="183"/>
      <c r="P298" s="191"/>
      <c r="Q298" s="191"/>
      <c r="R298" s="191"/>
      <c r="S298" s="191"/>
      <c r="T298" s="191"/>
      <c r="U298" s="183"/>
    </row>
    <row r="299" spans="1:21" s="34" customFormat="1" ht="99.9" customHeight="1" x14ac:dyDescent="0.3">
      <c r="A299" s="178"/>
      <c r="B299" s="183"/>
      <c r="C299" s="10"/>
      <c r="D299" s="183"/>
      <c r="E299" s="183"/>
      <c r="F299" s="183"/>
      <c r="G299" s="201"/>
      <c r="H299" s="183"/>
      <c r="I299" s="183"/>
      <c r="J299" s="183"/>
      <c r="K299" s="183"/>
      <c r="L299" s="183"/>
      <c r="M299" s="183"/>
      <c r="N299" s="183"/>
      <c r="O299" s="183"/>
      <c r="P299" s="191"/>
      <c r="Q299" s="191"/>
      <c r="R299" s="191"/>
      <c r="S299" s="191"/>
      <c r="T299" s="191"/>
      <c r="U299" s="183"/>
    </row>
    <row r="300" spans="1:21" s="34" customFormat="1" ht="99.9" customHeight="1" x14ac:dyDescent="0.3">
      <c r="A300" s="178"/>
      <c r="B300" s="183"/>
      <c r="C300" s="10"/>
      <c r="D300" s="183"/>
      <c r="E300" s="183"/>
      <c r="F300" s="183"/>
      <c r="G300" s="201"/>
      <c r="H300" s="183"/>
      <c r="I300" s="183"/>
      <c r="J300" s="183"/>
      <c r="K300" s="183"/>
      <c r="L300" s="183"/>
      <c r="M300" s="183"/>
      <c r="N300" s="183"/>
      <c r="O300" s="183"/>
      <c r="P300" s="191"/>
      <c r="Q300" s="191"/>
      <c r="R300" s="191"/>
      <c r="S300" s="191"/>
      <c r="T300" s="191"/>
      <c r="U300" s="183"/>
    </row>
    <row r="301" spans="1:21" s="34" customFormat="1" ht="99.9" customHeight="1" x14ac:dyDescent="0.3">
      <c r="A301" s="178"/>
      <c r="B301" s="183"/>
      <c r="C301" s="10"/>
      <c r="D301" s="183"/>
      <c r="E301" s="183"/>
      <c r="F301" s="183"/>
      <c r="G301" s="201"/>
      <c r="H301" s="183"/>
      <c r="I301" s="183"/>
      <c r="J301" s="183"/>
      <c r="K301" s="183"/>
      <c r="L301" s="183"/>
      <c r="M301" s="183"/>
      <c r="N301" s="183"/>
      <c r="O301" s="183"/>
      <c r="P301" s="191"/>
      <c r="Q301" s="191"/>
      <c r="R301" s="191"/>
      <c r="S301" s="191"/>
      <c r="T301" s="191"/>
      <c r="U301" s="183"/>
    </row>
    <row r="302" spans="1:21" s="34" customFormat="1" ht="99.9" customHeight="1" x14ac:dyDescent="0.3">
      <c r="A302" s="178"/>
      <c r="B302" s="183"/>
      <c r="C302" s="10"/>
      <c r="D302" s="183"/>
      <c r="E302" s="183"/>
      <c r="F302" s="183"/>
      <c r="G302" s="201"/>
      <c r="H302" s="183"/>
      <c r="I302" s="183"/>
      <c r="J302" s="183"/>
      <c r="K302" s="183"/>
      <c r="L302" s="183"/>
      <c r="M302" s="183"/>
      <c r="N302" s="183"/>
      <c r="O302" s="183"/>
      <c r="P302" s="191"/>
      <c r="Q302" s="191"/>
      <c r="R302" s="191"/>
      <c r="S302" s="191"/>
      <c r="T302" s="191"/>
      <c r="U302" s="183"/>
    </row>
    <row r="303" spans="1:21" s="34" customFormat="1" ht="99.9" customHeight="1" x14ac:dyDescent="0.3">
      <c r="A303" s="178"/>
      <c r="B303" s="183"/>
      <c r="C303" s="10"/>
      <c r="D303" s="183"/>
      <c r="E303" s="183"/>
      <c r="F303" s="183"/>
      <c r="G303" s="183"/>
      <c r="H303" s="183"/>
      <c r="I303" s="183"/>
      <c r="J303" s="183"/>
      <c r="K303" s="183"/>
      <c r="L303" s="183"/>
      <c r="M303" s="183"/>
      <c r="N303" s="183"/>
      <c r="O303" s="183"/>
      <c r="P303" s="191"/>
      <c r="Q303" s="191"/>
      <c r="R303" s="191"/>
      <c r="S303" s="191"/>
      <c r="T303" s="191"/>
      <c r="U303" s="183"/>
    </row>
    <row r="304" spans="1:21" s="34" customFormat="1" ht="99.9" customHeight="1" x14ac:dyDescent="0.3">
      <c r="A304" s="178"/>
      <c r="B304" s="183"/>
      <c r="C304" s="254"/>
      <c r="D304" s="255"/>
      <c r="E304" s="255"/>
      <c r="F304" s="255"/>
      <c r="G304" s="183"/>
      <c r="H304" s="183"/>
      <c r="I304" s="183"/>
      <c r="J304" s="183"/>
      <c r="K304" s="183"/>
      <c r="L304" s="191"/>
      <c r="M304" s="183"/>
      <c r="N304" s="183"/>
      <c r="O304" s="183"/>
      <c r="P304" s="191"/>
      <c r="Q304" s="191"/>
      <c r="R304" s="191"/>
      <c r="S304" s="191"/>
      <c r="T304" s="191"/>
      <c r="U304" s="183"/>
    </row>
    <row r="305" spans="1:49" ht="75" customHeight="1" x14ac:dyDescent="0.35">
      <c r="C305" s="256"/>
      <c r="D305" s="257"/>
      <c r="E305" s="257"/>
      <c r="F305" s="257"/>
      <c r="G305" s="233"/>
      <c r="H305" s="234"/>
      <c r="I305" s="233"/>
      <c r="J305" s="235"/>
      <c r="K305" s="236"/>
      <c r="L305" s="237"/>
      <c r="M305" s="233"/>
      <c r="N305" s="233"/>
      <c r="O305" s="233"/>
      <c r="P305" s="238"/>
      <c r="Q305" s="239"/>
      <c r="R305" s="238"/>
      <c r="S305" s="239"/>
      <c r="T305" s="240"/>
      <c r="U305" s="241"/>
    </row>
    <row r="306" spans="1:49" s="261" customFormat="1" ht="99.9" customHeight="1" x14ac:dyDescent="0.3">
      <c r="A306" s="258"/>
      <c r="B306" s="259"/>
      <c r="C306" s="242"/>
      <c r="D306" s="183"/>
      <c r="E306" s="183"/>
      <c r="F306" s="183"/>
      <c r="G306" s="172"/>
      <c r="H306" s="172"/>
      <c r="I306" s="172"/>
      <c r="J306" s="172"/>
      <c r="K306" s="259"/>
      <c r="L306" s="260"/>
      <c r="M306" s="259"/>
      <c r="N306" s="204"/>
      <c r="O306" s="204"/>
      <c r="P306" s="188"/>
      <c r="Q306" s="260"/>
      <c r="R306" s="260"/>
      <c r="S306" s="260"/>
      <c r="T306" s="260"/>
      <c r="U306" s="259"/>
    </row>
    <row r="307" spans="1:49" s="261" customFormat="1" ht="99.9" customHeight="1" x14ac:dyDescent="0.3">
      <c r="A307" s="258"/>
      <c r="B307" s="259"/>
      <c r="C307" s="10"/>
      <c r="D307" s="183"/>
      <c r="E307" s="183"/>
      <c r="F307" s="183"/>
      <c r="G307" s="172"/>
      <c r="H307" s="172"/>
      <c r="I307" s="172"/>
      <c r="J307" s="172"/>
      <c r="K307" s="259"/>
      <c r="L307" s="260"/>
      <c r="M307" s="259"/>
      <c r="N307" s="183"/>
      <c r="O307" s="183"/>
      <c r="P307" s="260"/>
      <c r="Q307" s="188"/>
      <c r="R307" s="260"/>
      <c r="S307" s="260"/>
      <c r="T307" s="260"/>
      <c r="U307" s="259"/>
    </row>
    <row r="308" spans="1:49" s="261" customFormat="1" ht="99.9" customHeight="1" x14ac:dyDescent="0.3">
      <c r="A308" s="258"/>
      <c r="B308" s="259"/>
      <c r="C308" s="10"/>
      <c r="D308" s="183"/>
      <c r="E308" s="183"/>
      <c r="F308" s="183"/>
      <c r="G308" s="172"/>
      <c r="H308" s="172"/>
      <c r="I308" s="172"/>
      <c r="J308" s="172"/>
      <c r="K308" s="259"/>
      <c r="L308" s="260"/>
      <c r="M308" s="259"/>
      <c r="N308" s="183"/>
      <c r="O308" s="183"/>
      <c r="P308" s="188"/>
      <c r="Q308" s="260"/>
      <c r="R308" s="260"/>
      <c r="S308" s="260"/>
      <c r="T308" s="260"/>
      <c r="U308" s="259"/>
    </row>
    <row r="309" spans="1:49" s="261" customFormat="1" ht="99.9" customHeight="1" x14ac:dyDescent="0.3">
      <c r="A309" s="258"/>
      <c r="B309" s="259"/>
      <c r="C309" s="10"/>
      <c r="D309" s="183"/>
      <c r="E309" s="183"/>
      <c r="F309" s="183"/>
      <c r="G309" s="172"/>
      <c r="H309" s="172"/>
      <c r="I309" s="172"/>
      <c r="J309" s="172"/>
      <c r="K309" s="259"/>
      <c r="L309" s="260"/>
      <c r="M309" s="259"/>
      <c r="N309" s="183"/>
      <c r="O309" s="183"/>
      <c r="P309" s="188"/>
      <c r="Q309" s="260"/>
      <c r="R309" s="260"/>
      <c r="S309" s="260"/>
      <c r="T309" s="260"/>
      <c r="U309" s="259"/>
    </row>
    <row r="310" spans="1:49" s="261" customFormat="1" ht="99.9" customHeight="1" x14ac:dyDescent="0.3">
      <c r="A310" s="258"/>
      <c r="B310" s="259"/>
      <c r="C310" s="10"/>
      <c r="D310" s="183"/>
      <c r="E310" s="183"/>
      <c r="F310" s="183"/>
      <c r="G310" s="172"/>
      <c r="H310" s="172"/>
      <c r="I310" s="172"/>
      <c r="J310" s="172"/>
      <c r="K310" s="259"/>
      <c r="L310" s="260"/>
      <c r="M310" s="259"/>
      <c r="N310" s="183"/>
      <c r="O310" s="183"/>
      <c r="P310" s="188"/>
      <c r="Q310" s="260"/>
      <c r="R310" s="260"/>
      <c r="S310" s="260"/>
      <c r="T310" s="260"/>
      <c r="U310" s="259"/>
    </row>
    <row r="311" spans="1:49" s="261" customFormat="1" ht="99.9" customHeight="1" x14ac:dyDescent="0.3">
      <c r="A311" s="258"/>
      <c r="B311" s="259"/>
      <c r="C311" s="10"/>
      <c r="D311" s="183"/>
      <c r="E311" s="183"/>
      <c r="F311" s="183"/>
      <c r="G311" s="172"/>
      <c r="H311" s="172"/>
      <c r="I311" s="172"/>
      <c r="J311" s="172"/>
      <c r="K311" s="259"/>
      <c r="L311" s="260"/>
      <c r="M311" s="259"/>
      <c r="N311" s="183"/>
      <c r="O311" s="183"/>
      <c r="P311" s="262"/>
      <c r="Q311" s="260"/>
      <c r="R311" s="260"/>
      <c r="S311" s="260"/>
      <c r="T311" s="260"/>
      <c r="U311" s="259"/>
    </row>
    <row r="312" spans="1:49" s="261" customFormat="1" ht="99.9" customHeight="1" x14ac:dyDescent="0.3">
      <c r="A312" s="258"/>
      <c r="B312" s="259"/>
      <c r="C312" s="10"/>
      <c r="D312" s="183"/>
      <c r="E312" s="183"/>
      <c r="F312" s="183"/>
      <c r="G312" s="172"/>
      <c r="H312" s="172"/>
      <c r="I312" s="172"/>
      <c r="J312" s="172"/>
      <c r="K312" s="172"/>
      <c r="L312" s="172"/>
      <c r="M312" s="172"/>
      <c r="N312" s="183"/>
      <c r="O312" s="183"/>
      <c r="P312" s="260"/>
      <c r="Q312" s="260"/>
      <c r="R312" s="262"/>
      <c r="S312" s="260"/>
      <c r="T312" s="260"/>
      <c r="U312" s="259"/>
    </row>
    <row r="313" spans="1:49" ht="18" x14ac:dyDescent="0.35">
      <c r="C313" s="263"/>
      <c r="D313" s="264"/>
      <c r="E313" s="265"/>
      <c r="F313" s="266"/>
      <c r="G313" s="172"/>
      <c r="H313" s="267"/>
      <c r="L313" s="260"/>
      <c r="M313" s="259"/>
      <c r="N313" s="251"/>
      <c r="O313" s="251"/>
      <c r="P313" s="268"/>
    </row>
    <row r="314" spans="1:49" ht="18" x14ac:dyDescent="0.35">
      <c r="C314" s="269"/>
      <c r="D314" s="270"/>
      <c r="E314" s="270"/>
      <c r="F314" s="270"/>
      <c r="G314" s="172"/>
      <c r="H314" s="204"/>
      <c r="I314" s="183"/>
      <c r="J314" s="183"/>
      <c r="L314" s="191"/>
      <c r="M314" s="183"/>
      <c r="N314" s="183"/>
      <c r="O314" s="183"/>
      <c r="P314" s="268"/>
    </row>
    <row r="315" spans="1:49" s="9" customFormat="1" ht="18" x14ac:dyDescent="0.35">
      <c r="A315" s="8"/>
      <c r="C315" s="271"/>
      <c r="D315" s="270"/>
      <c r="E315" s="270"/>
      <c r="F315" s="270"/>
      <c r="G315" s="172"/>
      <c r="H315" s="204"/>
      <c r="I315" s="183"/>
      <c r="J315" s="183"/>
      <c r="K315" s="183"/>
      <c r="L315" s="191"/>
      <c r="M315" s="183"/>
      <c r="N315" s="183"/>
      <c r="O315" s="183"/>
      <c r="P315" s="268"/>
      <c r="Q315" s="14"/>
      <c r="R315" s="14"/>
      <c r="S315" s="14"/>
      <c r="T315" s="14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</row>
    <row r="316" spans="1:49" s="9" customFormat="1" x14ac:dyDescent="0.35">
      <c r="A316" s="8"/>
      <c r="C316" s="272"/>
      <c r="D316" s="11"/>
      <c r="E316" s="12"/>
      <c r="F316" s="11"/>
      <c r="G316" s="12"/>
      <c r="L316" s="13"/>
      <c r="N316" s="12"/>
      <c r="O316" s="12"/>
      <c r="P316" s="14"/>
      <c r="Q316" s="14"/>
      <c r="R316" s="14"/>
      <c r="S316" s="14"/>
      <c r="T316" s="14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</row>
  </sheetData>
  <sheetProtection sort="0" autoFilter="0"/>
  <mergeCells count="7">
    <mergeCell ref="T156:U156"/>
    <mergeCell ref="A1:U1"/>
    <mergeCell ref="A2:U2"/>
    <mergeCell ref="A3:U3"/>
    <mergeCell ref="A4:U4"/>
    <mergeCell ref="A5:D5"/>
    <mergeCell ref="A122:U122"/>
  </mergeCells>
  <printOptions horizontalCentered="1"/>
  <pageMargins left="0.31496062992125984" right="0.31496062992125984" top="0.55118110236220474" bottom="0.55118110236220474" header="0.31496062992125984" footer="0.31496062992125984"/>
  <pageSetup scale="23" orientation="landscape" r:id="rId1"/>
  <headerFooter>
    <oddFooter>Página &amp;P&amp;RRMProtección</oddFooter>
  </headerFooter>
  <rowBreaks count="2" manualBreakCount="2">
    <brk id="26" max="20" man="1"/>
    <brk id="121" max="20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RMP_3Sedes_Ene-Ago2023</vt:lpstr>
      <vt:lpstr>'RMP_3Sedes_Ene-Ago2023'!Área_de_impresión</vt:lpstr>
      <vt:lpstr>'RMP_3Sedes_Ene-Ago2023'!Títulos_a_imprimir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DIAZ</dc:creator>
  <cp:keywords>JEFATURA DE ESTADISTICA</cp:keywords>
  <cp:lastModifiedBy>CRISTIAN DIAZ</cp:lastModifiedBy>
  <dcterms:created xsi:type="dcterms:W3CDTF">2023-10-03T18:05:49Z</dcterms:created>
  <dcterms:modified xsi:type="dcterms:W3CDTF">2023-10-03T18:13:23Z</dcterms:modified>
</cp:coreProperties>
</file>