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3 MESES\DATOS ABIERTOS 2023\cuarta subida a la web 2023\FAMILIAR\"/>
    </mc:Choice>
  </mc:AlternateContent>
  <xr:revisionPtr revIDLastSave="0" documentId="13_ncr:1_{ED4A9C1A-6F2A-4883-9C7B-C1823A096071}" xr6:coauthVersionLast="45" xr6:coauthVersionMax="47" xr10:uidLastSave="{00000000-0000-0000-0000-000000000000}"/>
  <bookViews>
    <workbookView xWindow="-60" yWindow="-60" windowWidth="28920" windowHeight="15660" xr2:uid="{61FAB1E2-44E2-4AA7-812D-64A3BEC7108B}"/>
  </bookViews>
  <sheets>
    <sheet name="Jdos1ra_Inst_Noti_Bol FAM2023" sheetId="1" r:id="rId1"/>
  </sheets>
  <definedNames>
    <definedName name="_xlnm._FilterDatabase" localSheetId="0" hidden="1">'Jdos1ra_Inst_Noti_Bol FAM2023'!$C$8:$R$8</definedName>
    <definedName name="_xlnm.Print_Area" localSheetId="0">'Jdos1ra_Inst_Noti_Bol FAM2023'!$A$1:$T$65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<sst xmlns="http://schemas.openxmlformats.org/spreadsheetml/2006/main" count="133" uniqueCount="84">
  <si>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</si>
  <si>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</si>
  <si>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</si>
  <si>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</si>
  <si>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</si>
  <si>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</si>
  <si>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</si>
  <si>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</si>
  <si>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</si>
  <si>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</si>
  <si>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 xml:space="preserve">NOTIFICACIONES POR BOLETIN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</si>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</sst>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7" borderId="36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7" xfId="0" applyNumberFormat="1" applyFont="1" applyBorder="1" applyAlignment="1">
      <alignment horizontal="center" vertical="center"/>
    </xf>
    <xf numFmtId="3" fontId="15" fillId="0" borderId="34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0" xfId="0" applyFont="1" applyFill="1" applyBorder="1" applyAlignment="1">
      <alignment horizontal="left" vertical="center"/>
    </xf>
    <xf numFmtId="3" fontId="15" fillId="0" borderId="41" xfId="0" applyNumberFormat="1" applyFont="1" applyBorder="1" applyAlignment="1">
      <alignment horizontal="center" vertical="center"/>
    </xf>
    <xf numFmtId="0" fontId="3" fillId="8" borderId="42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1" fontId="14" fillId="0" borderId="42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0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0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por Boletin Familiar 2023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968-4DF3-8642-C6E53D8F9177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68-4DF3-8642-C6E53D8F9177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968-4DF3-8642-C6E53D8F9177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968-4DF3-8642-C6E53D8F9177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968-4DF3-8642-C6E53D8F9177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968-4DF3-8642-C6E53D8F9177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968-4DF3-8642-C6E53D8F9177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968-4DF3-8642-C6E53D8F9177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968-4DF3-8642-C6E53D8F9177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968-4DF3-8642-C6E53D8F9177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968-4DF3-8642-C6E53D8F9177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968-4DF3-8642-C6E53D8F9177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968-4DF3-8642-C6E53D8F9177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968-4DF3-8642-C6E53D8F9177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968-4DF3-8642-C6E53D8F9177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968-4DF3-8642-C6E53D8F91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'Jdos1ra_Inst_Noti_Bol FAM2023'!$C$9:$C$34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'Jdos1ra_Inst_Noti_Bol FAM2023'!$S$9:$S$34</c:f>
              <c:numCache>
                <c:formatCode>#,##0</c:formatCode>
                <c:ptCount val="26"/>
                <c:pt idx="0">
                  <c:v>509</c:v>
                </c:pt>
                <c:pt idx="1">
                  <c:v>1637</c:v>
                </c:pt>
                <c:pt idx="2">
                  <c:v>1150</c:v>
                </c:pt>
                <c:pt idx="3">
                  <c:v>509</c:v>
                </c:pt>
                <c:pt idx="4">
                  <c:v>1903</c:v>
                </c:pt>
                <c:pt idx="5">
                  <c:v>8547</c:v>
                </c:pt>
                <c:pt idx="6">
                  <c:v>477</c:v>
                </c:pt>
                <c:pt idx="7">
                  <c:v>560</c:v>
                </c:pt>
                <c:pt idx="8">
                  <c:v>1890</c:v>
                </c:pt>
                <c:pt idx="9">
                  <c:v>5728</c:v>
                </c:pt>
                <c:pt idx="10">
                  <c:v>1660</c:v>
                </c:pt>
                <c:pt idx="11">
                  <c:v>2349</c:v>
                </c:pt>
                <c:pt idx="12">
                  <c:v>769</c:v>
                </c:pt>
                <c:pt idx="13">
                  <c:v>1210</c:v>
                </c:pt>
                <c:pt idx="14">
                  <c:v>89</c:v>
                </c:pt>
                <c:pt idx="15">
                  <c:v>467</c:v>
                </c:pt>
                <c:pt idx="16">
                  <c:v>3046</c:v>
                </c:pt>
                <c:pt idx="17">
                  <c:v>2035</c:v>
                </c:pt>
                <c:pt idx="18">
                  <c:v>1150</c:v>
                </c:pt>
                <c:pt idx="19">
                  <c:v>526</c:v>
                </c:pt>
                <c:pt idx="20">
                  <c:v>1978</c:v>
                </c:pt>
                <c:pt idx="21">
                  <c:v>946</c:v>
                </c:pt>
                <c:pt idx="22">
                  <c:v>5581</c:v>
                </c:pt>
                <c:pt idx="23">
                  <c:v>1073</c:v>
                </c:pt>
                <c:pt idx="24">
                  <c:v>5341</c:v>
                </c:pt>
                <c:pt idx="25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6968-4DF3-8642-C6E53D8F9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por boletin 2 0 2 3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42194F0-FBF2-4E63-A050-AD143AFDE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21FE2-A46E-4AF4-BC70-356BB573F47F}">
  <sheetPr>
    <tabColor theme="5" tint="-0.249977111117893"/>
    <pageSetUpPr fitToPage="1"/>
  </sheetPr>
  <dimension ref="A1:T64"/>
  <sheetViews>
    <sheetView tabSelected="1" topLeftCell="B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83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3</v>
      </c>
      <c r="C6" s="108" t="s">
        <v>4</v>
      </c>
      <c r="D6" s="108" t="s">
        <v>5</v>
      </c>
      <c r="E6" s="108" t="s">
        <v>6</v>
      </c>
      <c r="F6" s="111" t="s">
        <v>7</v>
      </c>
      <c r="G6" s="114" t="s">
        <v>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9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8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26</v>
      </c>
      <c r="H9" s="12">
        <v>0</v>
      </c>
      <c r="I9" s="12">
        <v>0</v>
      </c>
      <c r="J9" s="12">
        <v>207</v>
      </c>
      <c r="K9" s="12">
        <v>44</v>
      </c>
      <c r="L9" s="12">
        <v>0</v>
      </c>
      <c r="M9" s="12">
        <v>19</v>
      </c>
      <c r="N9" s="12">
        <v>19</v>
      </c>
      <c r="O9" s="12">
        <v>23</v>
      </c>
      <c r="P9" s="12">
        <v>68</v>
      </c>
      <c r="Q9" s="12">
        <v>85</v>
      </c>
      <c r="R9" s="13">
        <v>18</v>
      </c>
      <c r="S9" s="14">
        <f t="shared" ref="S9:S34" si="0">SUM(G9:R9)</f>
        <v>509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85</v>
      </c>
      <c r="H10" s="21">
        <v>109</v>
      </c>
      <c r="I10" s="21">
        <v>166</v>
      </c>
      <c r="J10" s="21">
        <v>106</v>
      </c>
      <c r="K10" s="21">
        <v>175</v>
      </c>
      <c r="L10" s="21">
        <v>139</v>
      </c>
      <c r="M10" s="21">
        <v>96</v>
      </c>
      <c r="N10" s="21">
        <v>165</v>
      </c>
      <c r="O10" s="21">
        <v>154</v>
      </c>
      <c r="P10" s="21">
        <v>164</v>
      </c>
      <c r="Q10" s="21">
        <v>226</v>
      </c>
      <c r="R10" s="22">
        <v>52</v>
      </c>
      <c r="S10" s="23">
        <f t="shared" si="0"/>
        <v>1637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57</v>
      </c>
      <c r="H11" s="21">
        <v>56</v>
      </c>
      <c r="I11" s="21">
        <v>45</v>
      </c>
      <c r="J11" s="21">
        <v>55</v>
      </c>
      <c r="K11" s="21">
        <v>75</v>
      </c>
      <c r="L11" s="21">
        <v>85</v>
      </c>
      <c r="M11" s="21">
        <v>73</v>
      </c>
      <c r="N11" s="21">
        <v>75</v>
      </c>
      <c r="O11" s="21">
        <v>74</v>
      </c>
      <c r="P11" s="21">
        <v>202</v>
      </c>
      <c r="Q11" s="21">
        <v>218</v>
      </c>
      <c r="R11" s="22">
        <v>135</v>
      </c>
      <c r="S11" s="23">
        <f t="shared" si="0"/>
        <v>1150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26</v>
      </c>
      <c r="H12" s="21">
        <v>40</v>
      </c>
      <c r="I12" s="21">
        <v>31</v>
      </c>
      <c r="J12" s="21">
        <v>39</v>
      </c>
      <c r="K12" s="21">
        <v>35</v>
      </c>
      <c r="L12" s="21">
        <v>27</v>
      </c>
      <c r="M12" s="21">
        <v>32</v>
      </c>
      <c r="N12" s="21">
        <v>48</v>
      </c>
      <c r="O12" s="21">
        <v>57</v>
      </c>
      <c r="P12" s="21">
        <v>62</v>
      </c>
      <c r="Q12" s="21">
        <v>75</v>
      </c>
      <c r="R12" s="22">
        <v>37</v>
      </c>
      <c r="S12" s="23">
        <f t="shared" si="0"/>
        <v>509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44</v>
      </c>
      <c r="H13" s="21">
        <v>309</v>
      </c>
      <c r="I13" s="21">
        <v>52</v>
      </c>
      <c r="J13" s="21">
        <v>218</v>
      </c>
      <c r="K13" s="21">
        <v>362</v>
      </c>
      <c r="L13" s="21">
        <v>53</v>
      </c>
      <c r="M13" s="21">
        <v>12</v>
      </c>
      <c r="N13" s="21">
        <v>130</v>
      </c>
      <c r="O13" s="21">
        <v>409</v>
      </c>
      <c r="P13" s="21">
        <v>266</v>
      </c>
      <c r="Q13" s="21">
        <v>26</v>
      </c>
      <c r="R13" s="22">
        <v>22</v>
      </c>
      <c r="S13" s="23">
        <f t="shared" si="0"/>
        <v>1903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690</v>
      </c>
      <c r="H14" s="21">
        <v>761</v>
      </c>
      <c r="I14" s="21">
        <v>699</v>
      </c>
      <c r="J14" s="21">
        <v>457</v>
      </c>
      <c r="K14" s="21">
        <v>915</v>
      </c>
      <c r="L14" s="21">
        <v>817</v>
      </c>
      <c r="M14" s="24">
        <v>418</v>
      </c>
      <c r="N14" s="21">
        <v>903</v>
      </c>
      <c r="O14" s="21">
        <v>800</v>
      </c>
      <c r="P14" s="21">
        <v>850</v>
      </c>
      <c r="Q14" s="21">
        <v>748</v>
      </c>
      <c r="R14" s="22">
        <v>489</v>
      </c>
      <c r="S14" s="23">
        <f t="shared" si="0"/>
        <v>8547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40</v>
      </c>
      <c r="H15" s="21">
        <v>52</v>
      </c>
      <c r="I15" s="21">
        <v>60</v>
      </c>
      <c r="J15" s="21">
        <v>47</v>
      </c>
      <c r="K15" s="21">
        <v>50</v>
      </c>
      <c r="L15" s="21">
        <v>44</v>
      </c>
      <c r="M15" s="21">
        <v>24</v>
      </c>
      <c r="N15" s="21">
        <v>26</v>
      </c>
      <c r="O15" s="21">
        <v>35</v>
      </c>
      <c r="P15" s="21">
        <v>35</v>
      </c>
      <c r="Q15" s="21">
        <v>50</v>
      </c>
      <c r="R15" s="22">
        <v>14</v>
      </c>
      <c r="S15" s="23">
        <f t="shared" si="0"/>
        <v>477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31</v>
      </c>
      <c r="H16" s="21">
        <v>37</v>
      </c>
      <c r="I16" s="21">
        <v>41</v>
      </c>
      <c r="J16" s="21">
        <v>41</v>
      </c>
      <c r="K16" s="21">
        <v>69</v>
      </c>
      <c r="L16" s="21">
        <v>42</v>
      </c>
      <c r="M16" s="21">
        <v>36</v>
      </c>
      <c r="N16" s="21">
        <v>58</v>
      </c>
      <c r="O16" s="21">
        <v>71</v>
      </c>
      <c r="P16" s="21">
        <v>55</v>
      </c>
      <c r="Q16" s="21">
        <v>54</v>
      </c>
      <c r="R16" s="22">
        <v>25</v>
      </c>
      <c r="S16" s="23">
        <f t="shared" si="0"/>
        <v>560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67</v>
      </c>
      <c r="H17" s="21">
        <v>176</v>
      </c>
      <c r="I17" s="21">
        <v>217</v>
      </c>
      <c r="J17" s="21">
        <v>128</v>
      </c>
      <c r="K17" s="21">
        <v>189</v>
      </c>
      <c r="L17" s="21">
        <v>168</v>
      </c>
      <c r="M17" s="21">
        <v>96</v>
      </c>
      <c r="N17" s="21">
        <v>177</v>
      </c>
      <c r="O17" s="21">
        <v>197</v>
      </c>
      <c r="P17" s="21">
        <v>243</v>
      </c>
      <c r="Q17" s="21">
        <v>178</v>
      </c>
      <c r="R17" s="22">
        <v>54</v>
      </c>
      <c r="S17" s="23">
        <f t="shared" si="0"/>
        <v>1890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500</v>
      </c>
      <c r="H18" s="31">
        <v>308</v>
      </c>
      <c r="I18" s="31">
        <v>695</v>
      </c>
      <c r="J18" s="31">
        <v>560</v>
      </c>
      <c r="K18" s="31">
        <v>780</v>
      </c>
      <c r="L18" s="31">
        <v>623</v>
      </c>
      <c r="M18" s="31">
        <v>357</v>
      </c>
      <c r="N18" s="31">
        <v>700</v>
      </c>
      <c r="O18" s="31">
        <v>409</v>
      </c>
      <c r="P18" s="31">
        <v>351</v>
      </c>
      <c r="Q18" s="31">
        <v>50</v>
      </c>
      <c r="R18" s="32">
        <v>395</v>
      </c>
      <c r="S18" s="33">
        <f t="shared" si="0"/>
        <v>5728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53</v>
      </c>
      <c r="H19" s="39">
        <v>60</v>
      </c>
      <c r="I19" s="39">
        <v>185</v>
      </c>
      <c r="J19" s="40">
        <v>100</v>
      </c>
      <c r="K19" s="40">
        <v>100</v>
      </c>
      <c r="L19" s="40">
        <v>143</v>
      </c>
      <c r="M19" s="40">
        <v>143</v>
      </c>
      <c r="N19" s="40">
        <v>226</v>
      </c>
      <c r="O19" s="40">
        <v>160</v>
      </c>
      <c r="P19" s="40">
        <v>160</v>
      </c>
      <c r="Q19" s="40">
        <v>165</v>
      </c>
      <c r="R19" s="40">
        <v>165</v>
      </c>
      <c r="S19" s="41">
        <f t="shared" si="0"/>
        <v>1660</v>
      </c>
      <c r="T19" s="3"/>
    </row>
    <row r="20" spans="2:20" ht="16.149999999999999" customHeight="1" thickBot="1" x14ac:dyDescent="0.3">
      <c r="B20" s="42">
        <v>12</v>
      </c>
      <c r="C20" s="43" t="s">
        <v>48</v>
      </c>
      <c r="D20" s="44" t="s">
        <v>24</v>
      </c>
      <c r="E20" s="45" t="s">
        <v>49</v>
      </c>
      <c r="F20" s="46" t="s">
        <v>50</v>
      </c>
      <c r="G20" s="47">
        <v>295</v>
      </c>
      <c r="H20" s="47">
        <v>144</v>
      </c>
      <c r="I20" s="47">
        <v>192</v>
      </c>
      <c r="J20" s="47">
        <v>127</v>
      </c>
      <c r="K20" s="47">
        <v>350</v>
      </c>
      <c r="L20" s="47">
        <v>30</v>
      </c>
      <c r="M20" s="47">
        <v>89</v>
      </c>
      <c r="N20" s="47">
        <v>290</v>
      </c>
      <c r="O20" s="47">
        <v>375</v>
      </c>
      <c r="P20" s="47">
        <v>167</v>
      </c>
      <c r="Q20" s="47">
        <v>222</v>
      </c>
      <c r="R20" s="48">
        <v>68</v>
      </c>
      <c r="S20" s="49">
        <f t="shared" si="0"/>
        <v>2349</v>
      </c>
      <c r="T20" s="3"/>
    </row>
    <row r="21" spans="2:20" ht="16.149999999999999" customHeight="1" x14ac:dyDescent="0.25">
      <c r="B21" s="50">
        <v>13</v>
      </c>
      <c r="C21" s="51" t="s">
        <v>51</v>
      </c>
      <c r="D21" s="52" t="s">
        <v>24</v>
      </c>
      <c r="E21" s="53" t="s">
        <v>52</v>
      </c>
      <c r="F21" s="54" t="s">
        <v>53</v>
      </c>
      <c r="G21" s="11">
        <v>58</v>
      </c>
      <c r="H21" s="12">
        <v>82</v>
      </c>
      <c r="I21" s="12">
        <v>92</v>
      </c>
      <c r="J21" s="12">
        <v>42</v>
      </c>
      <c r="K21" s="12">
        <v>62</v>
      </c>
      <c r="L21" s="12">
        <v>61</v>
      </c>
      <c r="M21" s="12">
        <v>29</v>
      </c>
      <c r="N21" s="12">
        <v>68</v>
      </c>
      <c r="O21" s="12">
        <v>63</v>
      </c>
      <c r="P21" s="12">
        <v>74</v>
      </c>
      <c r="Q21" s="12">
        <v>87</v>
      </c>
      <c r="R21" s="13">
        <v>51</v>
      </c>
      <c r="S21" s="55">
        <f t="shared" si="0"/>
        <v>769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6" t="s">
        <v>53</v>
      </c>
      <c r="G22" s="20">
        <v>53</v>
      </c>
      <c r="H22" s="21">
        <v>45</v>
      </c>
      <c r="I22" s="21">
        <v>47</v>
      </c>
      <c r="J22" s="21">
        <v>48</v>
      </c>
      <c r="K22" s="21">
        <v>72</v>
      </c>
      <c r="L22" s="21">
        <v>559</v>
      </c>
      <c r="M22" s="21">
        <v>66</v>
      </c>
      <c r="N22" s="21">
        <v>94</v>
      </c>
      <c r="O22" s="21">
        <v>78</v>
      </c>
      <c r="P22" s="21">
        <v>35</v>
      </c>
      <c r="Q22" s="21">
        <v>77</v>
      </c>
      <c r="R22" s="22">
        <v>36</v>
      </c>
      <c r="S22" s="57">
        <f t="shared" si="0"/>
        <v>1210</v>
      </c>
      <c r="T22" s="3"/>
    </row>
    <row r="23" spans="2:20" ht="16.149999999999999" customHeight="1" thickBot="1" x14ac:dyDescent="0.3">
      <c r="B23" s="58">
        <v>15</v>
      </c>
      <c r="C23" s="59" t="s">
        <v>55</v>
      </c>
      <c r="D23" s="60" t="s">
        <v>30</v>
      </c>
      <c r="E23" s="61" t="s">
        <v>52</v>
      </c>
      <c r="F23" s="62" t="s">
        <v>53</v>
      </c>
      <c r="G23" s="63">
        <v>13</v>
      </c>
      <c r="H23" s="64">
        <v>12</v>
      </c>
      <c r="I23" s="64">
        <v>2</v>
      </c>
      <c r="J23" s="64">
        <v>4</v>
      </c>
      <c r="K23" s="64">
        <v>11</v>
      </c>
      <c r="L23" s="64">
        <v>9</v>
      </c>
      <c r="M23" s="64">
        <v>2</v>
      </c>
      <c r="N23" s="64">
        <v>6</v>
      </c>
      <c r="O23" s="64">
        <v>8</v>
      </c>
      <c r="P23" s="64">
        <v>16</v>
      </c>
      <c r="Q23" s="64">
        <v>2</v>
      </c>
      <c r="R23" s="65">
        <v>4</v>
      </c>
      <c r="S23" s="66">
        <f t="shared" si="0"/>
        <v>89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7" t="s">
        <v>58</v>
      </c>
      <c r="G24" s="11">
        <v>18</v>
      </c>
      <c r="H24" s="12">
        <v>35</v>
      </c>
      <c r="I24" s="12">
        <v>31</v>
      </c>
      <c r="J24" s="12">
        <v>36</v>
      </c>
      <c r="K24" s="12">
        <v>62</v>
      </c>
      <c r="L24" s="12">
        <v>33</v>
      </c>
      <c r="M24" s="12">
        <v>4</v>
      </c>
      <c r="N24" s="12">
        <v>32</v>
      </c>
      <c r="O24" s="12">
        <v>39</v>
      </c>
      <c r="P24" s="12">
        <v>32</v>
      </c>
      <c r="Q24" s="12">
        <v>96</v>
      </c>
      <c r="R24" s="13">
        <v>49</v>
      </c>
      <c r="S24" s="14">
        <f t="shared" si="0"/>
        <v>467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8" t="s">
        <v>58</v>
      </c>
      <c r="G25" s="63">
        <v>469</v>
      </c>
      <c r="H25" s="64">
        <v>450</v>
      </c>
      <c r="I25" s="64">
        <v>483</v>
      </c>
      <c r="J25" s="64">
        <v>228</v>
      </c>
      <c r="K25" s="64">
        <v>270</v>
      </c>
      <c r="L25" s="64">
        <v>296</v>
      </c>
      <c r="M25" s="64">
        <v>148</v>
      </c>
      <c r="N25" s="64">
        <v>43</v>
      </c>
      <c r="O25" s="64">
        <v>76</v>
      </c>
      <c r="P25" s="64">
        <v>200</v>
      </c>
      <c r="Q25" s="64">
        <v>230</v>
      </c>
      <c r="R25" s="65">
        <v>153</v>
      </c>
      <c r="S25" s="33">
        <f t="shared" si="0"/>
        <v>3046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69" t="s">
        <v>62</v>
      </c>
      <c r="G26" s="11">
        <v>90</v>
      </c>
      <c r="H26" s="12">
        <v>155</v>
      </c>
      <c r="I26" s="12">
        <v>212</v>
      </c>
      <c r="J26" s="12">
        <v>225</v>
      </c>
      <c r="K26" s="12">
        <v>296</v>
      </c>
      <c r="L26" s="12">
        <v>87</v>
      </c>
      <c r="M26" s="12">
        <v>180</v>
      </c>
      <c r="N26" s="12">
        <v>153</v>
      </c>
      <c r="O26" s="12">
        <v>126</v>
      </c>
      <c r="P26" s="12">
        <v>230</v>
      </c>
      <c r="Q26" s="12">
        <v>214</v>
      </c>
      <c r="R26" s="13">
        <v>67</v>
      </c>
      <c r="S26" s="14">
        <f t="shared" si="0"/>
        <v>2035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0" t="s">
        <v>62</v>
      </c>
      <c r="G27" s="20">
        <v>124</v>
      </c>
      <c r="H27" s="21">
        <v>73</v>
      </c>
      <c r="I27" s="21">
        <v>64</v>
      </c>
      <c r="J27" s="21">
        <v>100</v>
      </c>
      <c r="K27" s="21">
        <v>87</v>
      </c>
      <c r="L27" s="21">
        <v>113</v>
      </c>
      <c r="M27" s="21">
        <v>58</v>
      </c>
      <c r="N27" s="21">
        <v>129</v>
      </c>
      <c r="O27" s="21">
        <v>118</v>
      </c>
      <c r="P27" s="21">
        <v>128</v>
      </c>
      <c r="Q27" s="21">
        <v>87</v>
      </c>
      <c r="R27" s="22">
        <v>69</v>
      </c>
      <c r="S27" s="23">
        <f t="shared" si="0"/>
        <v>1150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1" t="s">
        <v>62</v>
      </c>
      <c r="G28" s="30">
        <v>46</v>
      </c>
      <c r="H28" s="31">
        <v>33</v>
      </c>
      <c r="I28" s="31">
        <v>25</v>
      </c>
      <c r="J28" s="31">
        <v>17</v>
      </c>
      <c r="K28" s="31">
        <v>28</v>
      </c>
      <c r="L28" s="31">
        <v>71</v>
      </c>
      <c r="M28" s="31">
        <v>41</v>
      </c>
      <c r="N28" s="31">
        <v>41</v>
      </c>
      <c r="O28" s="31">
        <v>27</v>
      </c>
      <c r="P28" s="31">
        <v>143</v>
      </c>
      <c r="Q28" s="31">
        <v>32</v>
      </c>
      <c r="R28" s="32">
        <v>22</v>
      </c>
      <c r="S28" s="33">
        <f t="shared" si="0"/>
        <v>526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2" t="s">
        <v>68</v>
      </c>
      <c r="G29" s="40">
        <v>282</v>
      </c>
      <c r="H29" s="40">
        <v>219</v>
      </c>
      <c r="I29" s="40">
        <v>213</v>
      </c>
      <c r="J29" s="40">
        <v>181</v>
      </c>
      <c r="K29" s="40">
        <v>128</v>
      </c>
      <c r="L29" s="40">
        <v>111</v>
      </c>
      <c r="M29" s="40">
        <v>129</v>
      </c>
      <c r="N29" s="40">
        <v>137</v>
      </c>
      <c r="O29" s="40">
        <v>237</v>
      </c>
      <c r="P29" s="40">
        <v>121</v>
      </c>
      <c r="Q29" s="40">
        <v>118</v>
      </c>
      <c r="R29" s="73">
        <v>102</v>
      </c>
      <c r="S29" s="41">
        <f t="shared" si="0"/>
        <v>1978</v>
      </c>
      <c r="T29" s="3"/>
    </row>
    <row r="30" spans="2:20" ht="16.149999999999999" customHeight="1" x14ac:dyDescent="0.25">
      <c r="B30" s="74">
        <v>22</v>
      </c>
      <c r="C30" s="75" t="s">
        <v>69</v>
      </c>
      <c r="D30" s="76" t="s">
        <v>24</v>
      </c>
      <c r="E30" s="9" t="s">
        <v>70</v>
      </c>
      <c r="F30" s="77" t="s">
        <v>71</v>
      </c>
      <c r="G30" s="11">
        <v>48</v>
      </c>
      <c r="H30" s="12">
        <v>60</v>
      </c>
      <c r="I30" s="12">
        <v>57</v>
      </c>
      <c r="J30" s="12">
        <v>57</v>
      </c>
      <c r="K30" s="12">
        <v>33</v>
      </c>
      <c r="L30" s="12">
        <v>63</v>
      </c>
      <c r="M30" s="12">
        <v>52</v>
      </c>
      <c r="N30" s="12">
        <v>79</v>
      </c>
      <c r="O30" s="12">
        <v>367</v>
      </c>
      <c r="P30" s="12">
        <v>30</v>
      </c>
      <c r="Q30" s="12">
        <v>73</v>
      </c>
      <c r="R30" s="13">
        <v>27</v>
      </c>
      <c r="S30" s="14">
        <f t="shared" si="0"/>
        <v>946</v>
      </c>
      <c r="T30" s="3"/>
    </row>
    <row r="31" spans="2:20" ht="16.149999999999999" customHeight="1" thickBot="1" x14ac:dyDescent="0.3">
      <c r="B31" s="78">
        <v>23</v>
      </c>
      <c r="C31" s="79" t="s">
        <v>72</v>
      </c>
      <c r="D31" s="80" t="s">
        <v>28</v>
      </c>
      <c r="E31" s="28" t="s">
        <v>70</v>
      </c>
      <c r="F31" s="81" t="s">
        <v>71</v>
      </c>
      <c r="G31" s="63">
        <v>367</v>
      </c>
      <c r="H31" s="64">
        <v>451</v>
      </c>
      <c r="I31" s="64">
        <v>292</v>
      </c>
      <c r="J31" s="64">
        <v>398</v>
      </c>
      <c r="K31" s="64">
        <v>512</v>
      </c>
      <c r="L31" s="64">
        <v>604</v>
      </c>
      <c r="M31" s="64">
        <v>241</v>
      </c>
      <c r="N31" s="64">
        <v>567</v>
      </c>
      <c r="O31" s="64">
        <v>578</v>
      </c>
      <c r="P31" s="64">
        <v>795</v>
      </c>
      <c r="Q31" s="64">
        <v>472</v>
      </c>
      <c r="R31" s="65">
        <v>304</v>
      </c>
      <c r="S31" s="33">
        <f t="shared" si="0"/>
        <v>5581</v>
      </c>
      <c r="T31" s="3"/>
    </row>
    <row r="32" spans="2:20" ht="16.149999999999999" customHeight="1" x14ac:dyDescent="0.25">
      <c r="B32" s="50">
        <v>24</v>
      </c>
      <c r="C32" s="51" t="s">
        <v>73</v>
      </c>
      <c r="D32" s="52" t="s">
        <v>24</v>
      </c>
      <c r="E32" s="53" t="s">
        <v>74</v>
      </c>
      <c r="F32" s="82" t="s">
        <v>75</v>
      </c>
      <c r="G32" s="11">
        <v>63</v>
      </c>
      <c r="H32" s="12">
        <v>112</v>
      </c>
      <c r="I32" s="12">
        <v>117</v>
      </c>
      <c r="J32" s="12">
        <v>77</v>
      </c>
      <c r="K32" s="83">
        <v>105</v>
      </c>
      <c r="L32" s="12">
        <v>107</v>
      </c>
      <c r="M32" s="12">
        <v>48</v>
      </c>
      <c r="N32" s="12">
        <v>103</v>
      </c>
      <c r="O32" s="12">
        <v>105</v>
      </c>
      <c r="P32" s="12">
        <v>91</v>
      </c>
      <c r="Q32" s="12">
        <v>83</v>
      </c>
      <c r="R32" s="13">
        <v>62</v>
      </c>
      <c r="S32" s="55">
        <f t="shared" si="0"/>
        <v>1073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4" t="s">
        <v>75</v>
      </c>
      <c r="G33" s="20">
        <v>820</v>
      </c>
      <c r="H33" s="21">
        <v>595</v>
      </c>
      <c r="I33" s="21">
        <v>109</v>
      </c>
      <c r="J33" s="21">
        <v>132</v>
      </c>
      <c r="K33" s="24">
        <v>76</v>
      </c>
      <c r="L33" s="21">
        <v>526</v>
      </c>
      <c r="M33" s="21">
        <v>32</v>
      </c>
      <c r="N33" s="21">
        <v>1052</v>
      </c>
      <c r="O33" s="21">
        <v>1767</v>
      </c>
      <c r="P33" s="21">
        <v>90</v>
      </c>
      <c r="Q33" s="21">
        <v>84</v>
      </c>
      <c r="R33" s="22">
        <v>58</v>
      </c>
      <c r="S33" s="23">
        <f t="shared" si="0"/>
        <v>5341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5" t="s">
        <v>75</v>
      </c>
      <c r="G34" s="30">
        <v>19</v>
      </c>
      <c r="H34" s="31">
        <v>14</v>
      </c>
      <c r="I34" s="31">
        <v>11</v>
      </c>
      <c r="J34" s="31">
        <v>17</v>
      </c>
      <c r="K34" s="86">
        <v>11</v>
      </c>
      <c r="L34" s="31">
        <v>35</v>
      </c>
      <c r="M34" s="31">
        <v>18</v>
      </c>
      <c r="N34" s="31">
        <v>100</v>
      </c>
      <c r="O34" s="31">
        <v>63</v>
      </c>
      <c r="P34" s="31">
        <v>108</v>
      </c>
      <c r="Q34" s="31">
        <v>58</v>
      </c>
      <c r="R34" s="32">
        <v>22</v>
      </c>
      <c r="S34" s="33">
        <f t="shared" si="0"/>
        <v>476</v>
      </c>
      <c r="T34" s="3"/>
    </row>
    <row r="35" spans="1:20" ht="18" customHeight="1" thickBot="1" x14ac:dyDescent="0.3">
      <c r="D35" s="87" t="s">
        <v>78</v>
      </c>
      <c r="E35" s="87"/>
      <c r="F35" s="87"/>
      <c r="G35" s="88">
        <f t="shared" ref="G35:S35" si="1">SUM(G9:G34)</f>
        <v>4384</v>
      </c>
      <c r="H35" s="88">
        <f t="shared" si="1"/>
        <v>4388</v>
      </c>
      <c r="I35" s="88">
        <f t="shared" si="1"/>
        <v>4138</v>
      </c>
      <c r="J35" s="88">
        <f t="shared" si="1"/>
        <v>3647</v>
      </c>
      <c r="K35" s="88">
        <f t="shared" si="1"/>
        <v>4897</v>
      </c>
      <c r="L35" s="88">
        <f t="shared" si="1"/>
        <v>4846</v>
      </c>
      <c r="M35" s="88">
        <f t="shared" si="1"/>
        <v>2443</v>
      </c>
      <c r="N35" s="88">
        <f t="shared" si="1"/>
        <v>5421</v>
      </c>
      <c r="O35" s="88">
        <f t="shared" si="1"/>
        <v>6416</v>
      </c>
      <c r="P35" s="88">
        <f t="shared" si="1"/>
        <v>4716</v>
      </c>
      <c r="Q35" s="88">
        <f t="shared" si="1"/>
        <v>3810</v>
      </c>
      <c r="R35" s="89">
        <f t="shared" si="1"/>
        <v>2500</v>
      </c>
      <c r="S35" s="90">
        <f t="shared" si="1"/>
        <v>51606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79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81</v>
      </c>
      <c r="L63" s="99"/>
      <c r="M63" s="99"/>
      <c r="N63" s="99"/>
      <c r="O63" s="99"/>
      <c r="P63" s="95">
        <v>0</v>
      </c>
      <c r="Q63" s="93"/>
      <c r="R63" s="93"/>
      <c r="S63" s="100" t="s">
        <v>82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Jdos1ra_Inst_Noti_Bol FAM2023</vt:lpstr>
      <vt:lpstr>'Jdos1ra_Inst_Noti_Bol FAM2023'!Área_de_impresión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2021-05-05T15:02:28Z</dcterms:created>
  <dcterms:modified xsi:type="dcterms:W3CDTF">2024-01-12T20:20:52Z</dcterms:modified>
</cp:coreProperties>
</file>