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CIVIL\"/>
    </mc:Choice>
  </mc:AlternateContent>
  <xr:revisionPtr revIDLastSave="0" documentId="13_ncr:1_{68A0D34B-FAB5-46DE-A73B-A47B904D2985}" xr6:coauthVersionLast="45" xr6:coauthVersionMax="47" xr10:uidLastSave="{00000000-0000-0000-0000-000000000000}"/>
  <bookViews>
    <workbookView xWindow="-60" yWindow="-60" windowWidth="28920" windowHeight="15660" xr2:uid="{CCE5BC54-8715-4EF5-AE48-5E9A7B3A0E52}"/>
  </bookViews>
  <sheets>
    <sheet name="Jdos1ra_Inst_sent_ejec_civ23" sheetId="8" r:id="rId1"/>
  </sheets>
  <definedNames>
    <definedName name="_xlnm._FilterDatabase" localSheetId="0" hidden="1">Jdos1ra_Inst_sent_ejec_civ23!$C$8:$R$8</definedName>
    <definedName name="_xlnm.Print_Area" localSheetId="0">Jdos1ra_Inst_sent_ejec_civ23!$A$1:$T$65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H35" i="8"/>
  <c r="I35" i="8"/>
  <c r="J35" i="8"/>
  <c r="K35" i="8"/>
  <c r="L35" i="8"/>
  <c r="M35" i="8"/>
  <c r="N35" i="8"/>
  <c r="O35" i="8"/>
  <c r="P35" i="8"/>
  <c r="Q35" i="8"/>
  <c r="R35" i="8"/>
  <c r="G35" i="8" l="1"/>
  <c r="S34" i="8"/>
  <c r="S35" i="8" s="1"/>
</calcChain>
</file>

<file path=xl/sharedStrings.xml><?xml version="1.0" encoding="utf-8"?>
<sst xmlns="http://schemas.openxmlformats.org/spreadsheetml/2006/main" count="133" uniqueCount="84">
  <si>
    <t>Versión 1.0</t>
  </si>
  <si>
    <t>Correccones/adiciones realizadas: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</si>
  <si>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</si>
  <si>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</si>
  <si>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TOTAL</t>
  </si>
  <si>
    <t>Jiutepec</t>
  </si>
  <si>
    <t>Noveno Distrito</t>
  </si>
  <si>
    <t>Juzgado Tercero Civil de Primera Instancia</t>
  </si>
  <si>
    <t>3Jdo9Dtto</t>
  </si>
  <si>
    <t>Juzgado Segundo Civil de Primera Instancia</t>
  </si>
  <si>
    <t>2Jdo9Dtto</t>
  </si>
  <si>
    <t>Juzgado Primero Civil de Primera Instancia</t>
  </si>
  <si>
    <t>1Jdo9Dtto</t>
  </si>
  <si>
    <t>Xochitepec</t>
  </si>
  <si>
    <t>Octavo Distrito</t>
  </si>
  <si>
    <t>2Jdo8Dtto</t>
  </si>
  <si>
    <t>1Jdo8Dtto</t>
  </si>
  <si>
    <t>Jonacatepec</t>
  </si>
  <si>
    <t>Séptimo Distrito</t>
  </si>
  <si>
    <t>Juzgado Civil de Primera Instancia</t>
  </si>
  <si>
    <t>1Jdo7Dtto</t>
  </si>
  <si>
    <t>Cuautla</t>
  </si>
  <si>
    <t>Sexto Distrito</t>
  </si>
  <si>
    <t>3Jdo6Dtto</t>
  </si>
  <si>
    <t>2Jdo6Dtto</t>
  </si>
  <si>
    <t>1Jdo6Dtto</t>
  </si>
  <si>
    <t>Yautepec</t>
  </si>
  <si>
    <t>Quinto Distrito</t>
  </si>
  <si>
    <t>2Jdo5Dtto</t>
  </si>
  <si>
    <t>1Jdo5Dtto</t>
  </si>
  <si>
    <t>Zacatepec</t>
  </si>
  <si>
    <t>Cuarto Distrito</t>
  </si>
  <si>
    <t>3do4Dtto</t>
  </si>
  <si>
    <t>2Jdo4Dtto</t>
  </si>
  <si>
    <t>1Jdo4Dtto</t>
  </si>
  <si>
    <t>Puente de Ixtla</t>
  </si>
  <si>
    <t>Tercer Distrito</t>
  </si>
  <si>
    <t>1Jdo3Dtto</t>
  </si>
  <si>
    <t>Tetecala</t>
  </si>
  <si>
    <t>Segundo Distrito</t>
  </si>
  <si>
    <t>1Jdo2Dtto</t>
  </si>
  <si>
    <t>Cuernavaca</t>
  </si>
  <si>
    <t>Primer Distrito</t>
  </si>
  <si>
    <t>Juzgado Décimo Civil de Primera Instancia</t>
  </si>
  <si>
    <t>10Jdo1Dtto</t>
  </si>
  <si>
    <t>Juzgado Noveno Civil de Primera Instancia</t>
  </si>
  <si>
    <t>9Jdo1Dtto</t>
  </si>
  <si>
    <t>Juzgado Octavo Civil de Primera Instancia</t>
  </si>
  <si>
    <t>8Jdo1Dtto</t>
  </si>
  <si>
    <t>Juzgado Séptimo Civil de Primera Instancia</t>
  </si>
  <si>
    <t>7Jdo1Dtto</t>
  </si>
  <si>
    <t>Juzgado Sexto Civil de Primera Instancia</t>
  </si>
  <si>
    <t>6Jdo1Dtto</t>
  </si>
  <si>
    <t>Juzgado Quinto Civil de Primera Instancia</t>
  </si>
  <si>
    <t>5Jdo1Dtto</t>
  </si>
  <si>
    <t>Juzgado Cuarto Civil de Primera Instancia</t>
  </si>
  <si>
    <t>4Jdo1Dtto</t>
  </si>
  <si>
    <t>3do1Dtto</t>
  </si>
  <si>
    <t>2Jdo1Dtto</t>
  </si>
  <si>
    <t>1Jdo1Dtto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</si>
  <si>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</si>
  <si>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</si>
  <si>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</si>
  <si>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</si>
  <si>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</si>
  <si>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</si>
  <si>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</si>
  <si>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</si>
  <si>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</si>
  <si>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</si>
  <si>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</si>
  <si>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</si>
  <si>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TOTAL ACUMULADO</t>
  </si>
  <si>
    <t>MATERIA CIVIL</t>
  </si>
  <si>
    <t>MUNICIPIO DE RESIDENCIA DE JUZGADO</t>
  </si>
  <si>
    <t>DISTRITO</t>
  </si>
  <si>
    <t>DENOMINACIÓN DE JUZGADO</t>
  </si>
  <si>
    <t>Clave</t>
  </si>
  <si>
    <t>ID Juzgado</t>
  </si>
  <si>
    <t>J E F A T U R A    D E    E S T A D Í S T I C A</t>
  </si>
  <si>
    <t>JUNTA DE ADMINISTRACIÓN, VIGILANCIA Y DISCIPLINA</t>
  </si>
  <si>
    <t>P O D E R    J U D I C I A L    D E L    E S T A D O    D E    M O R E L O S</t>
  </si>
  <si>
    <t>SENTENCIAS QUE HAN CAUSADO EJECUTORIA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</si>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</sst>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8" tint="-0.25098422193060094"/>
        </stop>
        <stop position="1">
          <color rgb="FF002060"/>
        </stop>
      </gradient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0" fillId="7" borderId="18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0" fillId="11" borderId="27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12" borderId="18" xfId="0" applyFill="1" applyBorder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3" fontId="8" fillId="0" borderId="34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quotePrefix="1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2" xfId="0" applyNumberFormat="1" applyFont="1" applyFill="1" applyBorder="1" applyAlignment="1">
      <alignment horizontal="center" vertical="center"/>
    </xf>
    <xf numFmtId="1" fontId="9" fillId="0" borderId="40" xfId="0" applyNumberFormat="1" applyFont="1" applyFill="1" applyBorder="1" applyAlignment="1">
      <alignment horizontal="center" vertical="center"/>
    </xf>
    <xf numFmtId="1" fontId="9" fillId="0" borderId="8" xfId="0" quotePrefix="1" applyNumberFormat="1" applyFont="1" applyFill="1" applyBorder="1" applyAlignment="1">
      <alignment horizontal="center" vertical="center"/>
    </xf>
    <xf numFmtId="1" fontId="9" fillId="0" borderId="15" xfId="0" quotePrefix="1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0" fontId="0" fillId="13" borderId="14" xfId="0" applyFill="1" applyBorder="1" applyAlignment="1">
      <alignment horizontal="left" vertical="center"/>
    </xf>
    <xf numFmtId="0" fontId="0" fillId="13" borderId="11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3" fillId="10" borderId="4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0" borderId="21" xfId="0" applyFont="1" applyFill="1" applyBorder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3" fontId="8" fillId="0" borderId="41" xfId="0" applyNumberFormat="1" applyFont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1" fontId="9" fillId="0" borderId="47" xfId="0" applyNumberFormat="1" applyFont="1" applyFill="1" applyBorder="1" applyAlignment="1">
      <alignment horizontal="center" vertical="center"/>
    </xf>
    <xf numFmtId="1" fontId="9" fillId="0" borderId="48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17" fillId="1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14" borderId="0" xfId="0" applyFont="1" applyFill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Civil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6-42CD-8D7D-B9E630D781EE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6-42CD-8D7D-B9E630D781EE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F6-42CD-8D7D-B9E630D781EE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F6-42CD-8D7D-B9E630D781EE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F6-42CD-8D7D-B9E630D781EE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F6-42CD-8D7D-B9E630D781EE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8F6-42CD-8D7D-B9E630D781EE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8F6-42CD-8D7D-B9E630D781EE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8F6-42CD-8D7D-B9E630D781EE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8F6-42CD-8D7D-B9E630D781EE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8F6-42CD-8D7D-B9E630D781EE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8F6-42CD-8D7D-B9E630D781EE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8F6-42CD-8D7D-B9E630D781EE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8F6-42CD-8D7D-B9E630D781EE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8F6-42CD-8D7D-B9E630D781EE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8F6-42CD-8D7D-B9E630D78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Jdos1ra_Inst_sent_ejec_civ23!$C$9:$C$34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Jdos1ra_Inst_sent_ejec_civ23!$S$9:$S$34</c:f>
              <c:numCache>
                <c:formatCode>#,##0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15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2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1</c:v>
                </c:pt>
                <c:pt idx="19">
                  <c:v>43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8F6-42CD-8D7D-B9E630D7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3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A44CF-B0E8-438D-8EA7-A7BD8C97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ECB0-F19D-4F19-91BE-FEC789EB9F81}">
  <sheetPr>
    <tabColor theme="5" tint="-0.249977111117893"/>
    <pageSetUpPr fitToPage="1"/>
  </sheetPr>
  <dimension ref="A1:T64"/>
  <sheetViews>
    <sheetView tabSelected="1" zoomScaleNormal="10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2" customWidth="1"/>
    <col min="6" max="6" width="15.42578125" style="2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7" t="s">
        <v>81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2:20" ht="27" customHeight="1" x14ac:dyDescent="0.25">
      <c r="B2" s="98" t="s">
        <v>80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16.899999999999999" customHeight="1" x14ac:dyDescent="0.25">
      <c r="B3" s="99" t="s">
        <v>79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9.149999999999999" customHeight="1" x14ac:dyDescent="0.25">
      <c r="B4" s="100" t="s">
        <v>83</v>
      </c>
      <c r="C4" s="100"/>
      <c r="D4" s="10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5.75" thickBot="1" x14ac:dyDescent="0.3">
      <c r="B5" s="8"/>
      <c r="C5" s="8"/>
      <c r="D5" s="8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6" customHeight="1" x14ac:dyDescent="0.25">
      <c r="B6" s="101" t="s">
        <v>78</v>
      </c>
      <c r="C6" s="104" t="s">
        <v>77</v>
      </c>
      <c r="D6" s="104" t="s">
        <v>76</v>
      </c>
      <c r="E6" s="104" t="s">
        <v>75</v>
      </c>
      <c r="F6" s="107" t="s">
        <v>74</v>
      </c>
      <c r="G6" s="110" t="s">
        <v>73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  <c r="S6" s="114" t="s">
        <v>72</v>
      </c>
      <c r="T6" s="8"/>
    </row>
    <row r="7" spans="2:20" ht="15.75" x14ac:dyDescent="0.25">
      <c r="B7" s="102"/>
      <c r="C7" s="105"/>
      <c r="D7" s="105"/>
      <c r="E7" s="105"/>
      <c r="F7" s="108"/>
      <c r="G7" s="117" t="s">
        <v>82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  <c r="S7" s="115"/>
      <c r="T7" s="8"/>
    </row>
    <row r="8" spans="2:20" ht="15.75" customHeight="1" thickBot="1" x14ac:dyDescent="0.3">
      <c r="B8" s="103"/>
      <c r="C8" s="106"/>
      <c r="D8" s="106"/>
      <c r="E8" s="106"/>
      <c r="F8" s="109"/>
      <c r="G8" s="48" t="s">
        <v>71</v>
      </c>
      <c r="H8" s="48" t="s">
        <v>70</v>
      </c>
      <c r="I8" s="48" t="s">
        <v>69</v>
      </c>
      <c r="J8" s="48" t="s">
        <v>68</v>
      </c>
      <c r="K8" s="48" t="s">
        <v>67</v>
      </c>
      <c r="L8" s="48" t="s">
        <v>66</v>
      </c>
      <c r="M8" s="48" t="s">
        <v>65</v>
      </c>
      <c r="N8" s="48" t="s">
        <v>64</v>
      </c>
      <c r="O8" s="48" t="s">
        <v>63</v>
      </c>
      <c r="P8" s="48" t="s">
        <v>62</v>
      </c>
      <c r="Q8" s="48" t="s">
        <v>61</v>
      </c>
      <c r="R8" s="47" t="s">
        <v>60</v>
      </c>
      <c r="S8" s="116"/>
      <c r="T8" s="8"/>
    </row>
    <row r="9" spans="2:20" ht="16.149999999999999" customHeight="1" x14ac:dyDescent="0.25">
      <c r="B9" s="25">
        <v>1</v>
      </c>
      <c r="C9" s="24" t="s">
        <v>59</v>
      </c>
      <c r="D9" s="23" t="s">
        <v>11</v>
      </c>
      <c r="E9" s="22" t="s">
        <v>42</v>
      </c>
      <c r="F9" s="73" t="s">
        <v>41</v>
      </c>
      <c r="G9" s="87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3</v>
      </c>
      <c r="N9" s="59">
        <v>3</v>
      </c>
      <c r="O9" s="59">
        <v>0</v>
      </c>
      <c r="P9" s="59">
        <v>0</v>
      </c>
      <c r="Q9" s="59">
        <v>4</v>
      </c>
      <c r="R9" s="71">
        <v>0</v>
      </c>
      <c r="S9" s="55">
        <f t="shared" ref="S9:S34" si="0">SUM(G9:R9)</f>
        <v>10</v>
      </c>
      <c r="T9" s="8"/>
    </row>
    <row r="10" spans="2:20" ht="16.149999999999999" customHeight="1" x14ac:dyDescent="0.25">
      <c r="B10" s="21">
        <v>2</v>
      </c>
      <c r="C10" s="20" t="s">
        <v>58</v>
      </c>
      <c r="D10" s="19" t="s">
        <v>9</v>
      </c>
      <c r="E10" s="18" t="s">
        <v>42</v>
      </c>
      <c r="F10" s="74" t="s">
        <v>41</v>
      </c>
      <c r="G10" s="88">
        <v>0</v>
      </c>
      <c r="H10" s="60">
        <v>0</v>
      </c>
      <c r="I10" s="60">
        <v>0</v>
      </c>
      <c r="J10" s="60">
        <v>0</v>
      </c>
      <c r="K10" s="60">
        <v>0</v>
      </c>
      <c r="L10" s="60">
        <v>2</v>
      </c>
      <c r="M10" s="60">
        <v>0</v>
      </c>
      <c r="N10" s="60">
        <v>2</v>
      </c>
      <c r="O10" s="60">
        <v>2</v>
      </c>
      <c r="P10" s="60">
        <v>0</v>
      </c>
      <c r="Q10" s="60">
        <v>0</v>
      </c>
      <c r="R10" s="89">
        <v>0</v>
      </c>
      <c r="S10" s="86">
        <f t="shared" si="0"/>
        <v>6</v>
      </c>
      <c r="T10" s="8"/>
    </row>
    <row r="11" spans="2:20" ht="16.149999999999999" customHeight="1" x14ac:dyDescent="0.25">
      <c r="B11" s="21">
        <v>3</v>
      </c>
      <c r="C11" s="20" t="s">
        <v>57</v>
      </c>
      <c r="D11" s="19" t="s">
        <v>7</v>
      </c>
      <c r="E11" s="18" t="s">
        <v>42</v>
      </c>
      <c r="F11" s="74" t="s">
        <v>41</v>
      </c>
      <c r="G11" s="88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89">
        <v>0</v>
      </c>
      <c r="S11" s="86">
        <f t="shared" si="0"/>
        <v>0</v>
      </c>
      <c r="T11" s="8"/>
    </row>
    <row r="12" spans="2:20" ht="16.149999999999999" customHeight="1" x14ac:dyDescent="0.25">
      <c r="B12" s="21">
        <v>4</v>
      </c>
      <c r="C12" s="20" t="s">
        <v>56</v>
      </c>
      <c r="D12" s="19" t="s">
        <v>55</v>
      </c>
      <c r="E12" s="18" t="s">
        <v>42</v>
      </c>
      <c r="F12" s="74" t="s">
        <v>41</v>
      </c>
      <c r="G12" s="88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89">
        <v>0</v>
      </c>
      <c r="S12" s="86">
        <f t="shared" si="0"/>
        <v>0</v>
      </c>
      <c r="T12" s="8"/>
    </row>
    <row r="13" spans="2:20" ht="16.149999999999999" customHeight="1" x14ac:dyDescent="0.25">
      <c r="B13" s="21">
        <v>5</v>
      </c>
      <c r="C13" s="20" t="s">
        <v>54</v>
      </c>
      <c r="D13" s="19" t="s">
        <v>53</v>
      </c>
      <c r="E13" s="18" t="s">
        <v>42</v>
      </c>
      <c r="F13" s="74" t="s">
        <v>41</v>
      </c>
      <c r="G13" s="88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89">
        <v>0</v>
      </c>
      <c r="S13" s="86">
        <f t="shared" si="0"/>
        <v>0</v>
      </c>
      <c r="T13" s="8"/>
    </row>
    <row r="14" spans="2:20" ht="16.149999999999999" customHeight="1" x14ac:dyDescent="0.25">
      <c r="B14" s="21">
        <v>6</v>
      </c>
      <c r="C14" s="20" t="s">
        <v>52</v>
      </c>
      <c r="D14" s="19" t="s">
        <v>51</v>
      </c>
      <c r="E14" s="18" t="s">
        <v>42</v>
      </c>
      <c r="F14" s="74" t="s">
        <v>41</v>
      </c>
      <c r="G14" s="88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1">
        <v>0</v>
      </c>
      <c r="N14" s="60">
        <v>1</v>
      </c>
      <c r="O14" s="60">
        <v>0</v>
      </c>
      <c r="P14" s="60">
        <v>0</v>
      </c>
      <c r="Q14" s="60">
        <v>0</v>
      </c>
      <c r="R14" s="89">
        <v>0</v>
      </c>
      <c r="S14" s="86">
        <f t="shared" si="0"/>
        <v>1</v>
      </c>
      <c r="T14" s="8"/>
    </row>
    <row r="15" spans="2:20" ht="16.149999999999999" customHeight="1" x14ac:dyDescent="0.25">
      <c r="B15" s="21">
        <v>7</v>
      </c>
      <c r="C15" s="20" t="s">
        <v>50</v>
      </c>
      <c r="D15" s="19" t="s">
        <v>49</v>
      </c>
      <c r="E15" s="18" t="s">
        <v>42</v>
      </c>
      <c r="F15" s="74" t="s">
        <v>41</v>
      </c>
      <c r="G15" s="88">
        <v>2</v>
      </c>
      <c r="H15" s="60">
        <v>2</v>
      </c>
      <c r="I15" s="60">
        <v>1</v>
      </c>
      <c r="J15" s="60">
        <v>1</v>
      </c>
      <c r="K15" s="60">
        <v>1</v>
      </c>
      <c r="L15" s="60">
        <v>1</v>
      </c>
      <c r="M15" s="60">
        <v>1</v>
      </c>
      <c r="N15" s="60">
        <v>1</v>
      </c>
      <c r="O15" s="60">
        <v>1</v>
      </c>
      <c r="P15" s="60">
        <v>1</v>
      </c>
      <c r="Q15" s="60">
        <v>0</v>
      </c>
      <c r="R15" s="89">
        <v>3</v>
      </c>
      <c r="S15" s="86">
        <f t="shared" si="0"/>
        <v>15</v>
      </c>
      <c r="T15" s="8"/>
    </row>
    <row r="16" spans="2:20" ht="16.149999999999999" customHeight="1" x14ac:dyDescent="0.25">
      <c r="B16" s="21">
        <v>8</v>
      </c>
      <c r="C16" s="20" t="s">
        <v>48</v>
      </c>
      <c r="D16" s="19" t="s">
        <v>47</v>
      </c>
      <c r="E16" s="18" t="s">
        <v>42</v>
      </c>
      <c r="F16" s="74" t="s">
        <v>41</v>
      </c>
      <c r="G16" s="88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89">
        <v>0</v>
      </c>
      <c r="S16" s="86">
        <f t="shared" si="0"/>
        <v>0</v>
      </c>
      <c r="T16" s="8"/>
    </row>
    <row r="17" spans="2:20" ht="16.149999999999999" customHeight="1" x14ac:dyDescent="0.25">
      <c r="B17" s="21">
        <v>9</v>
      </c>
      <c r="C17" s="20" t="s">
        <v>46</v>
      </c>
      <c r="D17" s="19" t="s">
        <v>45</v>
      </c>
      <c r="E17" s="18" t="s">
        <v>42</v>
      </c>
      <c r="F17" s="74" t="s">
        <v>41</v>
      </c>
      <c r="G17" s="88">
        <v>0</v>
      </c>
      <c r="H17" s="60">
        <v>0</v>
      </c>
      <c r="I17" s="60">
        <v>2</v>
      </c>
      <c r="J17" s="60">
        <v>0</v>
      </c>
      <c r="K17" s="60">
        <v>0</v>
      </c>
      <c r="L17" s="60">
        <v>2</v>
      </c>
      <c r="M17" s="60">
        <v>1</v>
      </c>
      <c r="N17" s="60">
        <v>0</v>
      </c>
      <c r="O17" s="60">
        <v>0</v>
      </c>
      <c r="P17" s="60">
        <v>1</v>
      </c>
      <c r="Q17" s="60">
        <v>2</v>
      </c>
      <c r="R17" s="89">
        <v>0</v>
      </c>
      <c r="S17" s="86">
        <f t="shared" si="0"/>
        <v>8</v>
      </c>
      <c r="T17" s="8"/>
    </row>
    <row r="18" spans="2:20" ht="16.149999999999999" customHeight="1" thickBot="1" x14ac:dyDescent="0.3">
      <c r="B18" s="17">
        <v>10</v>
      </c>
      <c r="C18" s="16" t="s">
        <v>44</v>
      </c>
      <c r="D18" s="15" t="s">
        <v>43</v>
      </c>
      <c r="E18" s="14" t="s">
        <v>42</v>
      </c>
      <c r="F18" s="75" t="s">
        <v>41</v>
      </c>
      <c r="G18" s="90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72">
        <v>0</v>
      </c>
      <c r="S18" s="51">
        <f t="shared" si="0"/>
        <v>0</v>
      </c>
      <c r="T18" s="8"/>
    </row>
    <row r="19" spans="2:20" ht="16.149999999999999" customHeight="1" thickBot="1" x14ac:dyDescent="0.3">
      <c r="B19" s="31">
        <v>11</v>
      </c>
      <c r="C19" s="30" t="s">
        <v>40</v>
      </c>
      <c r="D19" s="29" t="s">
        <v>11</v>
      </c>
      <c r="E19" s="28" t="s">
        <v>39</v>
      </c>
      <c r="F19" s="46" t="s">
        <v>38</v>
      </c>
      <c r="G19" s="65">
        <v>0</v>
      </c>
      <c r="H19" s="65">
        <v>0</v>
      </c>
      <c r="I19" s="65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4">
        <v>2</v>
      </c>
      <c r="S19" s="26">
        <f t="shared" si="0"/>
        <v>2</v>
      </c>
      <c r="T19" s="8"/>
    </row>
    <row r="20" spans="2:20" ht="16.149999999999999" customHeight="1" thickBot="1" x14ac:dyDescent="0.3">
      <c r="B20" s="45">
        <v>12</v>
      </c>
      <c r="C20" s="44" t="s">
        <v>37</v>
      </c>
      <c r="D20" s="43" t="s">
        <v>11</v>
      </c>
      <c r="E20" s="42" t="s">
        <v>36</v>
      </c>
      <c r="F20" s="41" t="s">
        <v>35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5</v>
      </c>
      <c r="M20" s="67">
        <v>0</v>
      </c>
      <c r="N20" s="67">
        <v>0</v>
      </c>
      <c r="O20" s="67">
        <v>0</v>
      </c>
      <c r="P20" s="67">
        <v>2</v>
      </c>
      <c r="Q20" s="67">
        <v>2</v>
      </c>
      <c r="R20" s="68">
        <v>0</v>
      </c>
      <c r="S20" s="40">
        <f t="shared" si="0"/>
        <v>9</v>
      </c>
      <c r="T20" s="8"/>
    </row>
    <row r="21" spans="2:20" ht="16.149999999999999" customHeight="1" x14ac:dyDescent="0.25">
      <c r="B21" s="39">
        <v>13</v>
      </c>
      <c r="C21" s="38" t="s">
        <v>34</v>
      </c>
      <c r="D21" s="37" t="s">
        <v>11</v>
      </c>
      <c r="E21" s="36" t="s">
        <v>31</v>
      </c>
      <c r="F21" s="76" t="s">
        <v>30</v>
      </c>
      <c r="G21" s="87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71">
        <v>0</v>
      </c>
      <c r="S21" s="91">
        <f t="shared" si="0"/>
        <v>0</v>
      </c>
      <c r="T21" s="8"/>
    </row>
    <row r="22" spans="2:20" ht="16.149999999999999" customHeight="1" x14ac:dyDescent="0.25">
      <c r="B22" s="31">
        <v>14</v>
      </c>
      <c r="C22" s="30" t="s">
        <v>33</v>
      </c>
      <c r="D22" s="29" t="s">
        <v>9</v>
      </c>
      <c r="E22" s="28" t="s">
        <v>31</v>
      </c>
      <c r="F22" s="77" t="s">
        <v>30</v>
      </c>
      <c r="G22" s="88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89">
        <v>0</v>
      </c>
      <c r="S22" s="92">
        <f t="shared" si="0"/>
        <v>0</v>
      </c>
      <c r="T22" s="8"/>
    </row>
    <row r="23" spans="2:20" ht="16.149999999999999" customHeight="1" thickBot="1" x14ac:dyDescent="0.3">
      <c r="B23" s="35">
        <v>15</v>
      </c>
      <c r="C23" s="34" t="s">
        <v>32</v>
      </c>
      <c r="D23" s="33" t="s">
        <v>7</v>
      </c>
      <c r="E23" s="32" t="s">
        <v>31</v>
      </c>
      <c r="F23" s="78" t="s">
        <v>30</v>
      </c>
      <c r="G23" s="94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95">
        <v>0</v>
      </c>
      <c r="S23" s="93">
        <f t="shared" si="0"/>
        <v>0</v>
      </c>
      <c r="T23" s="8"/>
    </row>
    <row r="24" spans="2:20" ht="16.149999999999999" customHeight="1" x14ac:dyDescent="0.25">
      <c r="B24" s="25">
        <v>16</v>
      </c>
      <c r="C24" s="24" t="s">
        <v>29</v>
      </c>
      <c r="D24" s="23" t="s">
        <v>11</v>
      </c>
      <c r="E24" s="22" t="s">
        <v>27</v>
      </c>
      <c r="F24" s="79" t="s">
        <v>26</v>
      </c>
      <c r="G24" s="87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71">
        <v>0</v>
      </c>
      <c r="S24" s="55">
        <f t="shared" si="0"/>
        <v>0</v>
      </c>
      <c r="T24" s="8"/>
    </row>
    <row r="25" spans="2:20" ht="16.149999999999999" customHeight="1" thickBot="1" x14ac:dyDescent="0.3">
      <c r="B25" s="17">
        <v>17</v>
      </c>
      <c r="C25" s="16" t="s">
        <v>28</v>
      </c>
      <c r="D25" s="15" t="s">
        <v>9</v>
      </c>
      <c r="E25" s="14" t="s">
        <v>27</v>
      </c>
      <c r="F25" s="80" t="s">
        <v>26</v>
      </c>
      <c r="G25" s="90">
        <v>3</v>
      </c>
      <c r="H25" s="62">
        <v>0</v>
      </c>
      <c r="I25" s="62">
        <v>1</v>
      </c>
      <c r="J25" s="62">
        <v>0</v>
      </c>
      <c r="K25" s="62">
        <v>0</v>
      </c>
      <c r="L25" s="62">
        <v>0</v>
      </c>
      <c r="M25" s="62">
        <v>0</v>
      </c>
      <c r="N25" s="62">
        <v>1</v>
      </c>
      <c r="O25" s="62">
        <v>0</v>
      </c>
      <c r="P25" s="62">
        <v>0</v>
      </c>
      <c r="Q25" s="62">
        <v>2</v>
      </c>
      <c r="R25" s="72">
        <v>0</v>
      </c>
      <c r="S25" s="51">
        <f t="shared" si="0"/>
        <v>7</v>
      </c>
      <c r="T25" s="8"/>
    </row>
    <row r="26" spans="2:20" ht="16.149999999999999" customHeight="1" x14ac:dyDescent="0.25">
      <c r="B26" s="25">
        <v>18</v>
      </c>
      <c r="C26" s="24" t="s">
        <v>25</v>
      </c>
      <c r="D26" s="23" t="s">
        <v>11</v>
      </c>
      <c r="E26" s="22" t="s">
        <v>22</v>
      </c>
      <c r="F26" s="81" t="s">
        <v>21</v>
      </c>
      <c r="G26" s="87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71">
        <v>0</v>
      </c>
      <c r="S26" s="55">
        <f t="shared" si="0"/>
        <v>0</v>
      </c>
      <c r="T26" s="8"/>
    </row>
    <row r="27" spans="2:20" ht="16.149999999999999" customHeight="1" x14ac:dyDescent="0.25">
      <c r="B27" s="21">
        <v>19</v>
      </c>
      <c r="C27" s="20" t="s">
        <v>24</v>
      </c>
      <c r="D27" s="19" t="s">
        <v>9</v>
      </c>
      <c r="E27" s="18" t="s">
        <v>22</v>
      </c>
      <c r="F27" s="82" t="s">
        <v>21</v>
      </c>
      <c r="G27" s="88">
        <v>0</v>
      </c>
      <c r="H27" s="60">
        <v>0</v>
      </c>
      <c r="I27" s="60">
        <v>0</v>
      </c>
      <c r="J27" s="60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89">
        <v>0</v>
      </c>
      <c r="S27" s="86">
        <f t="shared" si="0"/>
        <v>1</v>
      </c>
      <c r="T27" s="8"/>
    </row>
    <row r="28" spans="2:20" ht="16.149999999999999" customHeight="1" thickBot="1" x14ac:dyDescent="0.3">
      <c r="B28" s="17">
        <v>20</v>
      </c>
      <c r="C28" s="16" t="s">
        <v>23</v>
      </c>
      <c r="D28" s="15" t="s">
        <v>7</v>
      </c>
      <c r="E28" s="14" t="s">
        <v>22</v>
      </c>
      <c r="F28" s="83" t="s">
        <v>21</v>
      </c>
      <c r="G28" s="90">
        <v>0</v>
      </c>
      <c r="H28" s="62">
        <v>0</v>
      </c>
      <c r="I28" s="62">
        <v>1</v>
      </c>
      <c r="J28" s="62">
        <v>0</v>
      </c>
      <c r="K28" s="62">
        <v>0</v>
      </c>
      <c r="L28" s="62">
        <v>7</v>
      </c>
      <c r="M28" s="62">
        <v>1</v>
      </c>
      <c r="N28" s="62">
        <v>8</v>
      </c>
      <c r="O28" s="62">
        <v>2</v>
      </c>
      <c r="P28" s="62">
        <v>13</v>
      </c>
      <c r="Q28" s="62">
        <v>7</v>
      </c>
      <c r="R28" s="72">
        <v>4</v>
      </c>
      <c r="S28" s="51">
        <f t="shared" si="0"/>
        <v>43</v>
      </c>
      <c r="T28" s="8"/>
    </row>
    <row r="29" spans="2:20" ht="16.149999999999999" customHeight="1" thickBot="1" x14ac:dyDescent="0.3">
      <c r="B29" s="31">
        <v>21</v>
      </c>
      <c r="C29" s="30" t="s">
        <v>20</v>
      </c>
      <c r="D29" s="29" t="s">
        <v>19</v>
      </c>
      <c r="E29" s="28" t="s">
        <v>18</v>
      </c>
      <c r="F29" s="27" t="s">
        <v>17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4">
        <v>0</v>
      </c>
      <c r="S29" s="26">
        <f t="shared" si="0"/>
        <v>0</v>
      </c>
      <c r="T29" s="8"/>
    </row>
    <row r="30" spans="2:20" ht="16.149999999999999" customHeight="1" x14ac:dyDescent="0.25">
      <c r="B30" s="58">
        <v>22</v>
      </c>
      <c r="C30" s="57" t="s">
        <v>16</v>
      </c>
      <c r="D30" s="56" t="s">
        <v>11</v>
      </c>
      <c r="E30" s="22" t="s">
        <v>14</v>
      </c>
      <c r="F30" s="50" t="s">
        <v>13</v>
      </c>
      <c r="G30" s="87">
        <v>0</v>
      </c>
      <c r="H30" s="59">
        <v>0</v>
      </c>
      <c r="I30" s="59">
        <v>0</v>
      </c>
      <c r="J30" s="59">
        <v>0</v>
      </c>
      <c r="K30" s="59">
        <v>1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71">
        <v>0</v>
      </c>
      <c r="S30" s="55">
        <f t="shared" si="0"/>
        <v>1</v>
      </c>
      <c r="T30" s="8"/>
    </row>
    <row r="31" spans="2:20" ht="16.149999999999999" customHeight="1" thickBot="1" x14ac:dyDescent="0.3">
      <c r="B31" s="54">
        <v>23</v>
      </c>
      <c r="C31" s="53" t="s">
        <v>15</v>
      </c>
      <c r="D31" s="52" t="s">
        <v>9</v>
      </c>
      <c r="E31" s="14" t="s">
        <v>14</v>
      </c>
      <c r="F31" s="49" t="s">
        <v>13</v>
      </c>
      <c r="G31" s="94">
        <v>0</v>
      </c>
      <c r="H31" s="66">
        <v>0</v>
      </c>
      <c r="I31" s="66">
        <v>0</v>
      </c>
      <c r="J31" s="66">
        <v>0</v>
      </c>
      <c r="K31" s="66">
        <v>0</v>
      </c>
      <c r="L31" s="66">
        <v>1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95">
        <v>0</v>
      </c>
      <c r="S31" s="51">
        <f t="shared" si="0"/>
        <v>1</v>
      </c>
      <c r="T31" s="8"/>
    </row>
    <row r="32" spans="2:20" ht="16.149999999999999" customHeight="1" x14ac:dyDescent="0.25">
      <c r="B32" s="39">
        <v>24</v>
      </c>
      <c r="C32" s="38" t="s">
        <v>12</v>
      </c>
      <c r="D32" s="37" t="s">
        <v>11</v>
      </c>
      <c r="E32" s="36" t="s">
        <v>6</v>
      </c>
      <c r="F32" s="96" t="s">
        <v>5</v>
      </c>
      <c r="G32" s="87">
        <v>0</v>
      </c>
      <c r="H32" s="59">
        <v>0</v>
      </c>
      <c r="I32" s="59">
        <v>0</v>
      </c>
      <c r="J32" s="59">
        <v>0</v>
      </c>
      <c r="K32" s="70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71">
        <v>0</v>
      </c>
      <c r="S32" s="91">
        <f t="shared" si="0"/>
        <v>0</v>
      </c>
      <c r="T32" s="8"/>
    </row>
    <row r="33" spans="1:20" ht="16.149999999999999" customHeight="1" x14ac:dyDescent="0.25">
      <c r="B33" s="21">
        <v>25</v>
      </c>
      <c r="C33" s="20" t="s">
        <v>10</v>
      </c>
      <c r="D33" s="19" t="s">
        <v>9</v>
      </c>
      <c r="E33" s="18" t="s">
        <v>6</v>
      </c>
      <c r="F33" s="84" t="s">
        <v>5</v>
      </c>
      <c r="G33" s="88">
        <v>0</v>
      </c>
      <c r="H33" s="60">
        <v>0</v>
      </c>
      <c r="I33" s="60">
        <v>0</v>
      </c>
      <c r="J33" s="60">
        <v>0</v>
      </c>
      <c r="K33" s="61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89">
        <v>0</v>
      </c>
      <c r="S33" s="86">
        <f t="shared" si="0"/>
        <v>0</v>
      </c>
      <c r="T33" s="8"/>
    </row>
    <row r="34" spans="1:20" ht="16.149999999999999" customHeight="1" thickBot="1" x14ac:dyDescent="0.3">
      <c r="B34" s="17">
        <v>26</v>
      </c>
      <c r="C34" s="16" t="s">
        <v>8</v>
      </c>
      <c r="D34" s="15" t="s">
        <v>7</v>
      </c>
      <c r="E34" s="14" t="s">
        <v>6</v>
      </c>
      <c r="F34" s="85" t="s">
        <v>5</v>
      </c>
      <c r="G34" s="90">
        <v>9</v>
      </c>
      <c r="H34" s="62">
        <v>10</v>
      </c>
      <c r="I34" s="62">
        <v>3</v>
      </c>
      <c r="J34" s="62">
        <v>0</v>
      </c>
      <c r="K34" s="69">
        <v>14</v>
      </c>
      <c r="L34" s="62">
        <v>4</v>
      </c>
      <c r="M34" s="62">
        <v>5</v>
      </c>
      <c r="N34" s="62">
        <v>3</v>
      </c>
      <c r="O34" s="62">
        <v>3</v>
      </c>
      <c r="P34" s="62">
        <v>5</v>
      </c>
      <c r="Q34" s="62">
        <v>10</v>
      </c>
      <c r="R34" s="72">
        <v>4</v>
      </c>
      <c r="S34" s="51">
        <f t="shared" si="0"/>
        <v>70</v>
      </c>
      <c r="T34" s="8"/>
    </row>
    <row r="35" spans="1:20" ht="18" customHeight="1" thickBot="1" x14ac:dyDescent="0.3">
      <c r="D35" s="13" t="s">
        <v>4</v>
      </c>
      <c r="E35" s="13"/>
      <c r="F35" s="13"/>
      <c r="G35" s="12">
        <f t="shared" ref="G35:S35" si="1">SUM(G9:G34)</f>
        <v>14</v>
      </c>
      <c r="H35" s="12">
        <f t="shared" si="1"/>
        <v>12</v>
      </c>
      <c r="I35" s="12">
        <f t="shared" si="1"/>
        <v>8</v>
      </c>
      <c r="J35" s="12">
        <f t="shared" si="1"/>
        <v>1</v>
      </c>
      <c r="K35" s="12">
        <f t="shared" si="1"/>
        <v>17</v>
      </c>
      <c r="L35" s="12">
        <f t="shared" si="1"/>
        <v>22</v>
      </c>
      <c r="M35" s="12">
        <f t="shared" si="1"/>
        <v>11</v>
      </c>
      <c r="N35" s="12">
        <f t="shared" si="1"/>
        <v>19</v>
      </c>
      <c r="O35" s="12">
        <f t="shared" si="1"/>
        <v>8</v>
      </c>
      <c r="P35" s="12">
        <f t="shared" si="1"/>
        <v>22</v>
      </c>
      <c r="Q35" s="12">
        <f t="shared" si="1"/>
        <v>27</v>
      </c>
      <c r="R35" s="11">
        <f t="shared" si="1"/>
        <v>13</v>
      </c>
      <c r="S35" s="10">
        <f t="shared" si="1"/>
        <v>174</v>
      </c>
      <c r="T35" s="8"/>
    </row>
    <row r="36" spans="1:20" ht="15" x14ac:dyDescent="0.25">
      <c r="A36" s="8"/>
      <c r="B36" s="8"/>
      <c r="C36" s="8"/>
      <c r="D36" s="8"/>
      <c r="E36" s="9"/>
      <c r="F36" s="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" x14ac:dyDescent="0.25">
      <c r="A37" s="8"/>
      <c r="B37" s="8"/>
      <c r="C37" s="8"/>
      <c r="D37" s="8"/>
      <c r="E37" s="9"/>
      <c r="F37" s="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" x14ac:dyDescent="0.25">
      <c r="A38" s="8"/>
      <c r="B38" s="8"/>
      <c r="C38" s="8"/>
      <c r="D38" s="8"/>
      <c r="E38" s="9"/>
      <c r="F38" s="9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" x14ac:dyDescent="0.25">
      <c r="A39" s="8"/>
      <c r="B39" s="8"/>
      <c r="C39" s="8"/>
      <c r="D39" s="8"/>
      <c r="E39" s="9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" x14ac:dyDescent="0.25">
      <c r="A40" s="8"/>
      <c r="B40" s="8"/>
      <c r="C40" s="8"/>
      <c r="D40" s="8"/>
      <c r="E40" s="9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" x14ac:dyDescent="0.25">
      <c r="A41" s="8"/>
      <c r="B41" s="8"/>
      <c r="C41" s="8"/>
      <c r="D41" s="8"/>
      <c r="E41" s="9"/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" x14ac:dyDescent="0.25">
      <c r="A42" s="8"/>
      <c r="B42" s="8"/>
      <c r="C42" s="8"/>
      <c r="D42" s="8"/>
      <c r="E42" s="9"/>
      <c r="F42" s="9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" x14ac:dyDescent="0.25">
      <c r="A43" s="8"/>
      <c r="B43" s="8"/>
      <c r="C43" s="8"/>
      <c r="D43" s="8"/>
      <c r="E43" s="9"/>
      <c r="F43" s="9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" x14ac:dyDescent="0.25">
      <c r="A44" s="8"/>
      <c r="B44" s="8"/>
      <c r="C44" s="8"/>
      <c r="D44" s="8"/>
      <c r="E44" s="9"/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" x14ac:dyDescent="0.25">
      <c r="A45" s="8"/>
      <c r="B45" s="8"/>
      <c r="C45" s="8"/>
      <c r="D45" s="8"/>
      <c r="E45" s="9"/>
      <c r="F45" s="9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" x14ac:dyDescent="0.25">
      <c r="A46" s="8"/>
      <c r="B46" s="8"/>
      <c r="C46" s="8"/>
      <c r="D46" s="8"/>
      <c r="E46" s="9"/>
      <c r="F46" s="9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" x14ac:dyDescent="0.25">
      <c r="A47" s="8"/>
      <c r="B47" s="8"/>
      <c r="C47" s="8"/>
      <c r="D47" s="8"/>
      <c r="E47" s="9"/>
      <c r="F47" s="9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" x14ac:dyDescent="0.25">
      <c r="A48" s="8"/>
      <c r="B48" s="8"/>
      <c r="C48" s="8"/>
      <c r="D48" s="8"/>
      <c r="E48" s="9"/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" x14ac:dyDescent="0.25">
      <c r="A49" s="8"/>
      <c r="B49" s="8"/>
      <c r="C49" s="8"/>
      <c r="D49" s="8"/>
      <c r="E49" s="9"/>
      <c r="F49" s="9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" x14ac:dyDescent="0.25">
      <c r="A50" s="8"/>
      <c r="B50" s="8"/>
      <c r="C50" s="8"/>
      <c r="D50" s="8"/>
      <c r="E50" s="9"/>
      <c r="F50" s="9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" x14ac:dyDescent="0.25">
      <c r="A51" s="8"/>
      <c r="B51" s="8"/>
      <c r="C51" s="8"/>
      <c r="D51" s="8"/>
      <c r="E51" s="9"/>
      <c r="F51" s="9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" x14ac:dyDescent="0.25">
      <c r="A52" s="8"/>
      <c r="B52" s="8"/>
      <c r="C52" s="8"/>
      <c r="D52" s="8"/>
      <c r="E52" s="9"/>
      <c r="F52" s="9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" x14ac:dyDescent="0.25">
      <c r="A53" s="8"/>
      <c r="B53" s="8"/>
      <c r="C53" s="8"/>
      <c r="D53" s="8"/>
      <c r="E53" s="9"/>
      <c r="F53" s="9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" x14ac:dyDescent="0.25">
      <c r="A54" s="8"/>
      <c r="B54" s="8"/>
      <c r="C54" s="8"/>
      <c r="D54" s="8"/>
      <c r="E54" s="9"/>
      <c r="F54" s="9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" x14ac:dyDescent="0.25">
      <c r="A55" s="8"/>
      <c r="B55" s="8"/>
      <c r="C55" s="8"/>
      <c r="D55" s="8"/>
      <c r="E55" s="9"/>
      <c r="F55" s="9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" x14ac:dyDescent="0.25">
      <c r="A56" s="8"/>
      <c r="B56" s="8"/>
      <c r="C56" s="8"/>
      <c r="D56" s="8"/>
      <c r="E56" s="9"/>
      <c r="F56" s="9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" x14ac:dyDescent="0.25">
      <c r="A57" s="8"/>
      <c r="B57" s="8"/>
      <c r="C57" s="8"/>
      <c r="D57" s="8"/>
      <c r="E57" s="9"/>
      <c r="F57" s="9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" x14ac:dyDescent="0.25">
      <c r="A58" s="8"/>
      <c r="B58" s="8"/>
      <c r="C58" s="8"/>
      <c r="D58" s="8"/>
      <c r="E58" s="9"/>
      <c r="F58" s="9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" x14ac:dyDescent="0.25">
      <c r="A59" s="8"/>
      <c r="B59" s="8"/>
      <c r="C59" s="8"/>
      <c r="D59" s="8"/>
      <c r="E59" s="9"/>
      <c r="F59" s="9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59.45" customHeight="1" x14ac:dyDescent="0.25">
      <c r="C60" s="119" t="s">
        <v>3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</row>
    <row r="61" spans="1:20" ht="7.9" customHeight="1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20" ht="54" customHeight="1" x14ac:dyDescent="0.25">
      <c r="C62" s="120" t="s">
        <v>2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1:20" ht="15" x14ac:dyDescent="0.25">
      <c r="B63" s="5"/>
      <c r="C63" s="5"/>
      <c r="D63" s="3"/>
      <c r="E63" s="6"/>
      <c r="F63" s="6"/>
      <c r="G63" s="5"/>
      <c r="H63" s="5"/>
      <c r="I63" s="5"/>
      <c r="J63" s="5"/>
      <c r="K63" s="112" t="s">
        <v>1</v>
      </c>
      <c r="L63" s="112"/>
      <c r="M63" s="112"/>
      <c r="N63" s="112"/>
      <c r="O63" s="112"/>
      <c r="P63" s="4">
        <v>0</v>
      </c>
      <c r="Q63" s="3"/>
      <c r="R63" s="3"/>
      <c r="S63" s="113" t="s">
        <v>0</v>
      </c>
      <c r="T63" s="113"/>
    </row>
    <row r="64" spans="1:20" ht="14.45" hidden="1" customHeight="1" x14ac:dyDescent="0.25"/>
  </sheetData>
  <autoFilter ref="C8:R8" xr:uid="{00000000-0009-0000-0000-000003000000}"/>
  <mergeCells count="16">
    <mergeCell ref="K63:O63"/>
    <mergeCell ref="S63:T63"/>
    <mergeCell ref="S6:S8"/>
    <mergeCell ref="G7:R7"/>
    <mergeCell ref="C60:S60"/>
    <mergeCell ref="C62:S62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Jdos1ra_Inst_sent_ejec_civ23</vt:lpstr>
      <vt:lpstr>Jdos1ra_Inst_sent_ejec_civ23!Área_de_impresión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2021-03-12T16:52:36Z</dcterms:created>
  <dcterms:modified xsi:type="dcterms:W3CDTF">2024-01-12T20:08:59Z</dcterms:modified>
</cp:coreProperties>
</file>