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025\2 0 2 5\DATOS ABIERTOS\DATOS ABIERTOS ENERO-SEPTIEMBRE 2025\CIVIL\"/>
    </mc:Choice>
  </mc:AlternateContent>
  <xr:revisionPtr revIDLastSave="0" documentId="13_ncr:1_{91B0DA00-560E-45C0-9D68-F259560DB837}" xr6:coauthVersionLast="45" xr6:coauthVersionMax="47" xr10:uidLastSave="{00000000-0000-0000-0000-000000000000}"/>
  <bookViews>
    <workbookView xWindow="-120" yWindow="-120" windowWidth="29040" windowHeight="15840" xr2:uid="{6D90705C-1BC3-4D73-BA1B-CF82AF0B054B}"/>
  </bookViews>
  <sheets>
    <sheet name="Jdos1ra_Inst_AcdosDict_Civil25" sheetId="1" r:id="rId1"/>
  </sheets>
  <definedNames>
    <definedName name="_xlnm._FilterDatabase" localSheetId="0" hidden="1">Jdos1ra_Inst_AcdosDict_Civil25!$C$8:$R$8</definedName>
    <definedName name="_xlnm.Print_Area" localSheetId="0">Jdos1ra_Inst_AcdosDict_Civil25!$A$1:$T$65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H35" i="1"/>
  <c r="G35" i="1"/>
  <c r="S35" i="1" l="1"/>
  <c r="I35" i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<sst xmlns="http://schemas.openxmlformats.org/spreadsheetml/2006/main" count="133" uniqueCount="84">
  <si>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</si>
  <si>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</si>
  <si>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</si>
  <si>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</si>
  <si>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</si>
  <si>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</si>
  <si>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</si>
  <si>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</si>
  <si>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CIVIL</t>
  </si>
  <si>
    <t>TOTAL ACUMULADO</t>
  </si>
  <si>
    <t>ACUERDOS DICTADOS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</si>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</sst>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14" fillId="0" borderId="33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/>
    </xf>
    <xf numFmtId="3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Acuerdos</a:t>
            </a:r>
            <a:r>
              <a:rPr lang="es-MX" b="1" baseline="0"/>
              <a:t> Materia Civil 2025 (acumulado)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8A-4FD3-944D-2B53406B4407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8A-4FD3-944D-2B53406B4407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C8A-4FD3-944D-2B53406B4407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C8A-4FD3-944D-2B53406B4407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C8A-4FD3-944D-2B53406B4407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C8A-4FD3-944D-2B53406B4407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C8A-4FD3-944D-2B53406B4407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C8A-4FD3-944D-2B53406B4407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C8A-4FD3-944D-2B53406B4407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C8A-4FD3-944D-2B53406B4407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C8A-4FD3-944D-2B53406B4407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C8A-4FD3-944D-2B53406B4407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C8A-4FD3-944D-2B53406B4407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C8A-4FD3-944D-2B53406B4407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C8A-4FD3-944D-2B53406B4407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C8A-4FD3-944D-2B53406B44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Jdos1ra_Inst_AcdosDict_Civil25!$C$9:$C$34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Jdos1ra_Inst_AcdosDict_Civil25!$S$9:$S$34</c:f>
              <c:numCache>
                <c:formatCode>#,##0</c:formatCode>
                <c:ptCount val="26"/>
                <c:pt idx="0">
                  <c:v>6735</c:v>
                </c:pt>
                <c:pt idx="1">
                  <c:v>7864</c:v>
                </c:pt>
                <c:pt idx="2">
                  <c:v>9779</c:v>
                </c:pt>
                <c:pt idx="3">
                  <c:v>722</c:v>
                </c:pt>
                <c:pt idx="4">
                  <c:v>86</c:v>
                </c:pt>
                <c:pt idx="5">
                  <c:v>259</c:v>
                </c:pt>
                <c:pt idx="6">
                  <c:v>188</c:v>
                </c:pt>
                <c:pt idx="7">
                  <c:v>1224</c:v>
                </c:pt>
                <c:pt idx="8">
                  <c:v>851</c:v>
                </c:pt>
                <c:pt idx="9">
                  <c:v>216</c:v>
                </c:pt>
                <c:pt idx="10">
                  <c:v>376</c:v>
                </c:pt>
                <c:pt idx="11">
                  <c:v>1271</c:v>
                </c:pt>
                <c:pt idx="12">
                  <c:v>164</c:v>
                </c:pt>
                <c:pt idx="13">
                  <c:v>303</c:v>
                </c:pt>
                <c:pt idx="14">
                  <c:v>3427</c:v>
                </c:pt>
                <c:pt idx="15">
                  <c:v>2925</c:v>
                </c:pt>
                <c:pt idx="16">
                  <c:v>2883</c:v>
                </c:pt>
                <c:pt idx="17">
                  <c:v>54</c:v>
                </c:pt>
                <c:pt idx="18">
                  <c:v>26</c:v>
                </c:pt>
                <c:pt idx="19">
                  <c:v>5205</c:v>
                </c:pt>
                <c:pt idx="20">
                  <c:v>2065</c:v>
                </c:pt>
                <c:pt idx="21">
                  <c:v>4047</c:v>
                </c:pt>
                <c:pt idx="22">
                  <c:v>3655</c:v>
                </c:pt>
                <c:pt idx="23">
                  <c:v>61</c:v>
                </c:pt>
                <c:pt idx="24">
                  <c:v>109</c:v>
                </c:pt>
                <c:pt idx="25">
                  <c:v>5620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7C8A-4FD3-944D-2B53406B4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642808"/>
        <c:axId val="521644376"/>
      </c:barChart>
      <c:catAx>
        <c:axId val="521642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1644376"/>
        <c:crosses val="autoZero"/>
        <c:auto val="1"/>
        <c:lblAlgn val="ctr"/>
        <c:lblOffset val="100"/>
        <c:noMultiLvlLbl val="0"/>
      </c:catAx>
      <c:valAx>
        <c:axId val="52164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/>
                  <a:t>Acuerdos dictados      2 0 2 5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1642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4C47A0-C45A-4A42-AB8E-41F3EB112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BB3CC-764B-4F44-A526-4B2423D4CCA9}">
  <sheetPr>
    <tabColor theme="5" tint="-0.249977111117893"/>
    <pageSetUpPr fitToPage="1"/>
  </sheetPr>
  <dimension ref="A1:T63"/>
  <sheetViews>
    <sheetView tabSelected="1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87" customWidth="1"/>
    <col min="6" max="6" width="15.42578125" style="87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92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</row>
    <row r="2" spans="2:20" ht="27" customHeight="1" x14ac:dyDescent="0.25">
      <c r="B2" s="93" t="s">
        <v>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2:20" ht="16.899999999999999" customHeight="1" x14ac:dyDescent="0.25">
      <c r="B3" s="94" t="s">
        <v>2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</row>
    <row r="4" spans="2:20" ht="19.149999999999999" customHeight="1" x14ac:dyDescent="0.25">
      <c r="B4" s="95" t="s">
        <v>83</v>
      </c>
      <c r="C4" s="95"/>
      <c r="D4" s="9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96" t="s">
        <v>3</v>
      </c>
      <c r="C6" s="99" t="s">
        <v>4</v>
      </c>
      <c r="D6" s="99" t="s">
        <v>5</v>
      </c>
      <c r="E6" s="99" t="s">
        <v>6</v>
      </c>
      <c r="F6" s="102" t="s">
        <v>7</v>
      </c>
      <c r="G6" s="105" t="s">
        <v>8</v>
      </c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6"/>
      <c r="S6" s="107" t="s">
        <v>9</v>
      </c>
      <c r="T6" s="3"/>
    </row>
    <row r="7" spans="2:20" ht="15.75" x14ac:dyDescent="0.25">
      <c r="B7" s="97"/>
      <c r="C7" s="100"/>
      <c r="D7" s="100"/>
      <c r="E7" s="100"/>
      <c r="F7" s="103"/>
      <c r="G7" s="110" t="s">
        <v>10</v>
      </c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1"/>
      <c r="S7" s="108"/>
      <c r="T7" s="3"/>
    </row>
    <row r="8" spans="2:20" ht="15.75" customHeight="1" thickBot="1" x14ac:dyDescent="0.3">
      <c r="B8" s="98"/>
      <c r="C8" s="101"/>
      <c r="D8" s="101"/>
      <c r="E8" s="101"/>
      <c r="F8" s="104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09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582</v>
      </c>
      <c r="H9" s="12">
        <v>803</v>
      </c>
      <c r="I9" s="12">
        <v>739</v>
      </c>
      <c r="J9" s="12">
        <v>708</v>
      </c>
      <c r="K9" s="12">
        <v>974</v>
      </c>
      <c r="L9" s="12">
        <v>911</v>
      </c>
      <c r="M9" s="12">
        <v>293</v>
      </c>
      <c r="N9" s="12">
        <v>904</v>
      </c>
      <c r="O9" s="12">
        <v>821</v>
      </c>
      <c r="P9" s="12"/>
      <c r="Q9" s="12"/>
      <c r="R9" s="13"/>
      <c r="S9" s="14">
        <f t="shared" ref="S9:S34" si="0">SUM(G9:R9)</f>
        <v>6735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976</v>
      </c>
      <c r="H10" s="21">
        <v>878</v>
      </c>
      <c r="I10" s="21">
        <v>1048</v>
      </c>
      <c r="J10" s="21">
        <v>745</v>
      </c>
      <c r="K10" s="21">
        <v>919</v>
      </c>
      <c r="L10" s="21">
        <v>970</v>
      </c>
      <c r="M10" s="21">
        <v>510</v>
      </c>
      <c r="N10" s="21">
        <v>928</v>
      </c>
      <c r="O10" s="21">
        <v>890</v>
      </c>
      <c r="P10" s="21"/>
      <c r="Q10" s="21"/>
      <c r="R10" s="22"/>
      <c r="S10" s="23">
        <f t="shared" si="0"/>
        <v>7864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1368</v>
      </c>
      <c r="H11" s="21">
        <v>1174</v>
      </c>
      <c r="I11" s="21">
        <v>1493</v>
      </c>
      <c r="J11" s="21">
        <v>968</v>
      </c>
      <c r="K11" s="21">
        <v>1295</v>
      </c>
      <c r="L11" s="21">
        <v>1255</v>
      </c>
      <c r="M11" s="21">
        <v>243</v>
      </c>
      <c r="N11" s="21">
        <v>1093</v>
      </c>
      <c r="O11" s="21">
        <v>890</v>
      </c>
      <c r="P11" s="21"/>
      <c r="Q11" s="21"/>
      <c r="R11" s="22"/>
      <c r="S11" s="23">
        <f t="shared" si="0"/>
        <v>9779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100</v>
      </c>
      <c r="H12" s="21">
        <v>0</v>
      </c>
      <c r="I12" s="21">
        <v>125</v>
      </c>
      <c r="J12" s="21">
        <v>65</v>
      </c>
      <c r="K12" s="21">
        <v>112</v>
      </c>
      <c r="L12" s="21">
        <v>69</v>
      </c>
      <c r="M12" s="21">
        <v>53</v>
      </c>
      <c r="N12" s="21">
        <v>148</v>
      </c>
      <c r="O12" s="21">
        <v>50</v>
      </c>
      <c r="P12" s="21"/>
      <c r="Q12" s="21"/>
      <c r="R12" s="22"/>
      <c r="S12" s="23">
        <f t="shared" si="0"/>
        <v>722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0</v>
      </c>
      <c r="H13" s="21">
        <v>17</v>
      </c>
      <c r="I13" s="21">
        <v>18</v>
      </c>
      <c r="J13" s="21">
        <v>18</v>
      </c>
      <c r="K13" s="21">
        <v>11</v>
      </c>
      <c r="L13" s="21">
        <v>21</v>
      </c>
      <c r="M13" s="21">
        <v>1</v>
      </c>
      <c r="N13" s="21">
        <v>0</v>
      </c>
      <c r="O13" s="21">
        <v>0</v>
      </c>
      <c r="P13" s="21"/>
      <c r="Q13" s="21"/>
      <c r="R13" s="22"/>
      <c r="S13" s="23">
        <f t="shared" si="0"/>
        <v>86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52</v>
      </c>
      <c r="H14" s="21">
        <v>28</v>
      </c>
      <c r="I14" s="21">
        <v>31</v>
      </c>
      <c r="J14" s="21">
        <v>23</v>
      </c>
      <c r="K14" s="21">
        <v>25</v>
      </c>
      <c r="L14" s="21">
        <v>24</v>
      </c>
      <c r="M14" s="21">
        <v>17</v>
      </c>
      <c r="N14" s="21">
        <v>35</v>
      </c>
      <c r="O14" s="21">
        <v>24</v>
      </c>
      <c r="P14" s="21"/>
      <c r="Q14" s="21"/>
      <c r="R14" s="22"/>
      <c r="S14" s="23">
        <f t="shared" si="0"/>
        <v>259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36</v>
      </c>
      <c r="H15" s="21">
        <v>28</v>
      </c>
      <c r="I15" s="21">
        <v>20</v>
      </c>
      <c r="J15" s="21">
        <v>11</v>
      </c>
      <c r="K15" s="21">
        <v>25</v>
      </c>
      <c r="L15" s="21">
        <v>6</v>
      </c>
      <c r="M15" s="21">
        <v>13</v>
      </c>
      <c r="N15" s="21">
        <v>25</v>
      </c>
      <c r="O15" s="21">
        <v>24</v>
      </c>
      <c r="P15" s="21"/>
      <c r="Q15" s="21"/>
      <c r="R15" s="22"/>
      <c r="S15" s="23">
        <f t="shared" si="0"/>
        <v>188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22</v>
      </c>
      <c r="H16" s="21">
        <v>149</v>
      </c>
      <c r="I16" s="21">
        <v>146</v>
      </c>
      <c r="J16" s="21">
        <v>122</v>
      </c>
      <c r="K16" s="21">
        <v>187</v>
      </c>
      <c r="L16" s="21">
        <v>136</v>
      </c>
      <c r="M16" s="21">
        <v>90</v>
      </c>
      <c r="N16" s="21">
        <v>211</v>
      </c>
      <c r="O16" s="21">
        <v>161</v>
      </c>
      <c r="P16" s="21"/>
      <c r="Q16" s="21"/>
      <c r="R16" s="22"/>
      <c r="S16" s="23">
        <f t="shared" si="0"/>
        <v>1224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70</v>
      </c>
      <c r="H17" s="21">
        <v>111</v>
      </c>
      <c r="I17" s="21">
        <v>117</v>
      </c>
      <c r="J17" s="21">
        <v>144</v>
      </c>
      <c r="K17" s="21">
        <v>85</v>
      </c>
      <c r="L17" s="21">
        <v>123</v>
      </c>
      <c r="M17" s="21">
        <v>34</v>
      </c>
      <c r="N17" s="21">
        <v>77</v>
      </c>
      <c r="O17" s="21">
        <v>90</v>
      </c>
      <c r="P17" s="21"/>
      <c r="Q17" s="21"/>
      <c r="R17" s="22"/>
      <c r="S17" s="23">
        <f t="shared" si="0"/>
        <v>851</v>
      </c>
      <c r="T17" s="3"/>
    </row>
    <row r="18" spans="2:20" ht="16.149999999999999" customHeight="1" thickBot="1" x14ac:dyDescent="0.3">
      <c r="B18" s="24">
        <v>10</v>
      </c>
      <c r="C18" s="25" t="s">
        <v>43</v>
      </c>
      <c r="D18" s="26" t="s">
        <v>44</v>
      </c>
      <c r="E18" s="27" t="s">
        <v>25</v>
      </c>
      <c r="F18" s="28" t="s">
        <v>26</v>
      </c>
      <c r="G18" s="29">
        <v>20</v>
      </c>
      <c r="H18" s="30">
        <v>33</v>
      </c>
      <c r="I18" s="30">
        <v>6</v>
      </c>
      <c r="J18" s="30">
        <v>9</v>
      </c>
      <c r="K18" s="30">
        <v>20</v>
      </c>
      <c r="L18" s="30">
        <v>49</v>
      </c>
      <c r="M18" s="30">
        <v>20</v>
      </c>
      <c r="N18" s="30">
        <v>27</v>
      </c>
      <c r="O18" s="30">
        <v>32</v>
      </c>
      <c r="P18" s="30"/>
      <c r="Q18" s="30"/>
      <c r="R18" s="31"/>
      <c r="S18" s="32">
        <f t="shared" si="0"/>
        <v>216</v>
      </c>
      <c r="T18" s="3"/>
    </row>
    <row r="19" spans="2:20" ht="16.149999999999999" customHeight="1" thickBot="1" x14ac:dyDescent="0.3">
      <c r="B19" s="33">
        <v>11</v>
      </c>
      <c r="C19" s="34" t="s">
        <v>45</v>
      </c>
      <c r="D19" s="35" t="s">
        <v>24</v>
      </c>
      <c r="E19" s="36" t="s">
        <v>46</v>
      </c>
      <c r="F19" s="37" t="s">
        <v>47</v>
      </c>
      <c r="G19" s="38">
        <v>122</v>
      </c>
      <c r="H19" s="38">
        <v>122</v>
      </c>
      <c r="I19" s="38">
        <v>3</v>
      </c>
      <c r="J19" s="38">
        <v>3</v>
      </c>
      <c r="K19" s="38">
        <v>3</v>
      </c>
      <c r="L19" s="38">
        <v>3</v>
      </c>
      <c r="M19" s="38">
        <v>22</v>
      </c>
      <c r="N19" s="39">
        <v>45</v>
      </c>
      <c r="O19" s="39">
        <v>53</v>
      </c>
      <c r="P19" s="39"/>
      <c r="Q19" s="39"/>
      <c r="R19" s="40"/>
      <c r="S19" s="41">
        <f t="shared" si="0"/>
        <v>376</v>
      </c>
      <c r="T19" s="3"/>
    </row>
    <row r="20" spans="2:20" ht="16.149999999999999" customHeight="1" thickBot="1" x14ac:dyDescent="0.3">
      <c r="B20" s="42">
        <v>12</v>
      </c>
      <c r="C20" s="43" t="s">
        <v>48</v>
      </c>
      <c r="D20" s="44" t="s">
        <v>24</v>
      </c>
      <c r="E20" s="45" t="s">
        <v>49</v>
      </c>
      <c r="F20" s="46" t="s">
        <v>50</v>
      </c>
      <c r="G20" s="47">
        <v>333</v>
      </c>
      <c r="H20" s="47">
        <v>166</v>
      </c>
      <c r="I20" s="47">
        <v>141</v>
      </c>
      <c r="J20" s="47">
        <v>119</v>
      </c>
      <c r="K20" s="47">
        <v>101</v>
      </c>
      <c r="L20" s="47">
        <v>60</v>
      </c>
      <c r="M20" s="47">
        <v>79</v>
      </c>
      <c r="N20" s="47">
        <v>137</v>
      </c>
      <c r="O20" s="47">
        <v>135</v>
      </c>
      <c r="P20" s="47"/>
      <c r="Q20" s="47"/>
      <c r="R20" s="48"/>
      <c r="S20" s="49">
        <f t="shared" si="0"/>
        <v>1271</v>
      </c>
      <c r="T20" s="3"/>
    </row>
    <row r="21" spans="2:20" ht="16.149999999999999" customHeight="1" x14ac:dyDescent="0.25">
      <c r="B21" s="50">
        <v>13</v>
      </c>
      <c r="C21" s="51" t="s">
        <v>51</v>
      </c>
      <c r="D21" s="52" t="s">
        <v>24</v>
      </c>
      <c r="E21" s="53" t="s">
        <v>52</v>
      </c>
      <c r="F21" s="54" t="s">
        <v>53</v>
      </c>
      <c r="G21" s="11">
        <v>14</v>
      </c>
      <c r="H21" s="12">
        <v>18</v>
      </c>
      <c r="I21" s="12">
        <v>14</v>
      </c>
      <c r="J21" s="12">
        <v>10</v>
      </c>
      <c r="K21" s="12">
        <v>28</v>
      </c>
      <c r="L21" s="12">
        <v>11</v>
      </c>
      <c r="M21" s="12">
        <v>16</v>
      </c>
      <c r="N21" s="12">
        <v>32</v>
      </c>
      <c r="O21" s="12">
        <v>21</v>
      </c>
      <c r="P21" s="12"/>
      <c r="Q21" s="12"/>
      <c r="R21" s="13"/>
      <c r="S21" s="55">
        <f t="shared" si="0"/>
        <v>164</v>
      </c>
      <c r="T21" s="3"/>
    </row>
    <row r="22" spans="2:20" ht="16.149999999999999" customHeight="1" x14ac:dyDescent="0.25">
      <c r="B22" s="33">
        <v>14</v>
      </c>
      <c r="C22" s="34" t="s">
        <v>54</v>
      </c>
      <c r="D22" s="35" t="s">
        <v>28</v>
      </c>
      <c r="E22" s="36" t="s">
        <v>52</v>
      </c>
      <c r="F22" s="56" t="s">
        <v>53</v>
      </c>
      <c r="G22" s="20">
        <v>40</v>
      </c>
      <c r="H22" s="21">
        <v>50</v>
      </c>
      <c r="I22" s="21">
        <v>44</v>
      </c>
      <c r="J22" s="21">
        <v>38</v>
      </c>
      <c r="K22" s="21">
        <v>52</v>
      </c>
      <c r="L22" s="21">
        <v>35</v>
      </c>
      <c r="M22" s="21">
        <v>22</v>
      </c>
      <c r="N22" s="21">
        <v>22</v>
      </c>
      <c r="O22" s="21">
        <v>0</v>
      </c>
      <c r="P22" s="21"/>
      <c r="Q22" s="21"/>
      <c r="R22" s="22"/>
      <c r="S22" s="57">
        <f t="shared" si="0"/>
        <v>303</v>
      </c>
      <c r="T22" s="3"/>
    </row>
    <row r="23" spans="2:20" ht="16.149999999999999" customHeight="1" thickBot="1" x14ac:dyDescent="0.3">
      <c r="B23" s="58">
        <v>15</v>
      </c>
      <c r="C23" s="59" t="s">
        <v>55</v>
      </c>
      <c r="D23" s="60" t="s">
        <v>30</v>
      </c>
      <c r="E23" s="61" t="s">
        <v>52</v>
      </c>
      <c r="F23" s="62" t="s">
        <v>53</v>
      </c>
      <c r="G23" s="63">
        <v>283</v>
      </c>
      <c r="H23" s="64">
        <v>446</v>
      </c>
      <c r="I23" s="64">
        <v>467</v>
      </c>
      <c r="J23" s="64">
        <v>286</v>
      </c>
      <c r="K23" s="64">
        <v>418</v>
      </c>
      <c r="L23" s="64">
        <v>264</v>
      </c>
      <c r="M23" s="64">
        <v>305</v>
      </c>
      <c r="N23" s="64">
        <v>432</v>
      </c>
      <c r="O23" s="64">
        <v>526</v>
      </c>
      <c r="P23" s="64"/>
      <c r="Q23" s="64"/>
      <c r="R23" s="65"/>
      <c r="S23" s="66">
        <f t="shared" si="0"/>
        <v>3427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7" t="s">
        <v>58</v>
      </c>
      <c r="G24" s="11">
        <v>461</v>
      </c>
      <c r="H24" s="12">
        <v>380</v>
      </c>
      <c r="I24" s="12">
        <v>379</v>
      </c>
      <c r="J24" s="12">
        <v>273</v>
      </c>
      <c r="K24" s="12">
        <v>278</v>
      </c>
      <c r="L24" s="12">
        <v>311</v>
      </c>
      <c r="M24" s="12">
        <v>106</v>
      </c>
      <c r="N24" s="12">
        <v>278</v>
      </c>
      <c r="O24" s="12">
        <v>459</v>
      </c>
      <c r="P24" s="12"/>
      <c r="Q24" s="12"/>
      <c r="R24" s="13"/>
      <c r="S24" s="14">
        <f t="shared" si="0"/>
        <v>2925</v>
      </c>
      <c r="T24" s="3"/>
    </row>
    <row r="25" spans="2:20" ht="16.149999999999999" customHeight="1" thickBot="1" x14ac:dyDescent="0.3">
      <c r="B25" s="24">
        <v>17</v>
      </c>
      <c r="C25" s="25" t="s">
        <v>59</v>
      </c>
      <c r="D25" s="26" t="s">
        <v>28</v>
      </c>
      <c r="E25" s="27" t="s">
        <v>57</v>
      </c>
      <c r="F25" s="68" t="s">
        <v>58</v>
      </c>
      <c r="G25" s="63">
        <v>355</v>
      </c>
      <c r="H25" s="64">
        <v>326</v>
      </c>
      <c r="I25" s="64">
        <v>357</v>
      </c>
      <c r="J25" s="64">
        <v>370</v>
      </c>
      <c r="K25" s="64">
        <v>355</v>
      </c>
      <c r="L25" s="64">
        <v>348</v>
      </c>
      <c r="M25" s="64">
        <v>180</v>
      </c>
      <c r="N25" s="64">
        <v>301</v>
      </c>
      <c r="O25" s="64">
        <v>291</v>
      </c>
      <c r="P25" s="64"/>
      <c r="Q25" s="64"/>
      <c r="R25" s="65"/>
      <c r="S25" s="32">
        <f t="shared" si="0"/>
        <v>2883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69" t="s">
        <v>62</v>
      </c>
      <c r="G26" s="11">
        <v>5</v>
      </c>
      <c r="H26" s="12">
        <v>0</v>
      </c>
      <c r="I26" s="12">
        <v>3</v>
      </c>
      <c r="J26" s="12">
        <v>12</v>
      </c>
      <c r="K26" s="12">
        <v>17</v>
      </c>
      <c r="L26" s="12">
        <v>10</v>
      </c>
      <c r="M26" s="12">
        <v>2</v>
      </c>
      <c r="N26" s="12">
        <v>2</v>
      </c>
      <c r="O26" s="12">
        <v>3</v>
      </c>
      <c r="P26" s="12"/>
      <c r="Q26" s="12"/>
      <c r="R26" s="13"/>
      <c r="S26" s="14">
        <f t="shared" si="0"/>
        <v>54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0" t="s">
        <v>62</v>
      </c>
      <c r="G27" s="20">
        <v>6</v>
      </c>
      <c r="H27" s="21">
        <v>10</v>
      </c>
      <c r="I27" s="21">
        <v>0</v>
      </c>
      <c r="J27" s="21">
        <v>5</v>
      </c>
      <c r="K27" s="21">
        <v>5</v>
      </c>
      <c r="L27" s="21">
        <v>0</v>
      </c>
      <c r="M27" s="21">
        <v>0</v>
      </c>
      <c r="N27" s="21">
        <v>0</v>
      </c>
      <c r="O27" s="21">
        <v>0</v>
      </c>
      <c r="P27" s="21"/>
      <c r="Q27" s="21"/>
      <c r="R27" s="22"/>
      <c r="S27" s="23">
        <f t="shared" si="0"/>
        <v>26</v>
      </c>
      <c r="T27" s="3"/>
    </row>
    <row r="28" spans="2:20" ht="16.149999999999999" customHeight="1" thickBot="1" x14ac:dyDescent="0.3">
      <c r="B28" s="24">
        <v>20</v>
      </c>
      <c r="C28" s="25" t="s">
        <v>64</v>
      </c>
      <c r="D28" s="26" t="s">
        <v>30</v>
      </c>
      <c r="E28" s="27" t="s">
        <v>61</v>
      </c>
      <c r="F28" s="71" t="s">
        <v>62</v>
      </c>
      <c r="G28" s="29">
        <v>675</v>
      </c>
      <c r="H28" s="30">
        <v>761</v>
      </c>
      <c r="I28" s="30">
        <v>485</v>
      </c>
      <c r="J28" s="30">
        <v>445</v>
      </c>
      <c r="K28" s="30">
        <v>602</v>
      </c>
      <c r="L28" s="30">
        <v>769</v>
      </c>
      <c r="M28" s="30">
        <v>207</v>
      </c>
      <c r="N28" s="30">
        <v>628</v>
      </c>
      <c r="O28" s="30">
        <v>633</v>
      </c>
      <c r="P28" s="30"/>
      <c r="Q28" s="30"/>
      <c r="R28" s="31"/>
      <c r="S28" s="32">
        <f t="shared" si="0"/>
        <v>5205</v>
      </c>
      <c r="T28" s="3"/>
    </row>
    <row r="29" spans="2:20" ht="16.149999999999999" customHeight="1" thickBot="1" x14ac:dyDescent="0.3">
      <c r="B29" s="33">
        <v>21</v>
      </c>
      <c r="C29" s="34" t="s">
        <v>65</v>
      </c>
      <c r="D29" s="35" t="s">
        <v>66</v>
      </c>
      <c r="E29" s="36" t="s">
        <v>67</v>
      </c>
      <c r="F29" s="72" t="s">
        <v>68</v>
      </c>
      <c r="G29" s="39">
        <v>169</v>
      </c>
      <c r="H29" s="39">
        <v>152</v>
      </c>
      <c r="I29" s="39">
        <v>236</v>
      </c>
      <c r="J29" s="39">
        <v>240</v>
      </c>
      <c r="K29" s="39">
        <v>308</v>
      </c>
      <c r="L29" s="39">
        <v>426</v>
      </c>
      <c r="M29" s="39">
        <v>87</v>
      </c>
      <c r="N29" s="39">
        <v>294</v>
      </c>
      <c r="O29" s="39">
        <v>153</v>
      </c>
      <c r="P29" s="39"/>
      <c r="Q29" s="39"/>
      <c r="R29" s="40"/>
      <c r="S29" s="41">
        <f t="shared" si="0"/>
        <v>2065</v>
      </c>
      <c r="T29" s="3"/>
    </row>
    <row r="30" spans="2:20" ht="16.149999999999999" customHeight="1" x14ac:dyDescent="0.25">
      <c r="B30" s="6">
        <v>22</v>
      </c>
      <c r="C30" s="7" t="s">
        <v>69</v>
      </c>
      <c r="D30" s="8" t="s">
        <v>24</v>
      </c>
      <c r="E30" s="9" t="s">
        <v>70</v>
      </c>
      <c r="F30" s="73" t="s">
        <v>71</v>
      </c>
      <c r="G30" s="11">
        <v>511</v>
      </c>
      <c r="H30" s="12">
        <v>604</v>
      </c>
      <c r="I30" s="12">
        <v>508</v>
      </c>
      <c r="J30" s="12">
        <v>373</v>
      </c>
      <c r="K30" s="12">
        <v>438</v>
      </c>
      <c r="L30" s="12">
        <v>431</v>
      </c>
      <c r="M30" s="12">
        <v>237</v>
      </c>
      <c r="N30" s="12">
        <v>399</v>
      </c>
      <c r="O30" s="12">
        <v>546</v>
      </c>
      <c r="P30" s="12"/>
      <c r="Q30" s="12"/>
      <c r="R30" s="13"/>
      <c r="S30" s="14">
        <f t="shared" si="0"/>
        <v>4047</v>
      </c>
      <c r="T30" s="3"/>
    </row>
    <row r="31" spans="2:20" ht="16.149999999999999" customHeight="1" thickBot="1" x14ac:dyDescent="0.3">
      <c r="B31" s="24">
        <v>23</v>
      </c>
      <c r="C31" s="25" t="s">
        <v>72</v>
      </c>
      <c r="D31" s="26" t="s">
        <v>28</v>
      </c>
      <c r="E31" s="27" t="s">
        <v>70</v>
      </c>
      <c r="F31" s="74" t="s">
        <v>71</v>
      </c>
      <c r="G31" s="63">
        <v>370</v>
      </c>
      <c r="H31" s="64">
        <v>624</v>
      </c>
      <c r="I31" s="64">
        <v>508</v>
      </c>
      <c r="J31" s="64">
        <v>309</v>
      </c>
      <c r="K31" s="64">
        <v>391</v>
      </c>
      <c r="L31" s="64">
        <v>368</v>
      </c>
      <c r="M31" s="64">
        <v>206</v>
      </c>
      <c r="N31" s="64">
        <v>413</v>
      </c>
      <c r="O31" s="64">
        <v>466</v>
      </c>
      <c r="P31" s="64"/>
      <c r="Q31" s="64"/>
      <c r="R31" s="65"/>
      <c r="S31" s="32">
        <f t="shared" si="0"/>
        <v>3655</v>
      </c>
      <c r="T31" s="3"/>
    </row>
    <row r="32" spans="2:20" ht="16.149999999999999" customHeight="1" x14ac:dyDescent="0.25">
      <c r="B32" s="6">
        <v>24</v>
      </c>
      <c r="C32" s="7" t="s">
        <v>73</v>
      </c>
      <c r="D32" s="8" t="s">
        <v>24</v>
      </c>
      <c r="E32" s="9" t="s">
        <v>74</v>
      </c>
      <c r="F32" s="75" t="s">
        <v>75</v>
      </c>
      <c r="G32" s="11">
        <v>0</v>
      </c>
      <c r="H32" s="12">
        <v>17</v>
      </c>
      <c r="I32" s="12">
        <v>27</v>
      </c>
      <c r="J32" s="12">
        <v>8</v>
      </c>
      <c r="K32" s="12">
        <v>3</v>
      </c>
      <c r="L32" s="12">
        <v>0</v>
      </c>
      <c r="M32" s="12">
        <v>6</v>
      </c>
      <c r="N32" s="12">
        <v>0</v>
      </c>
      <c r="O32" s="12">
        <v>0</v>
      </c>
      <c r="P32" s="12"/>
      <c r="Q32" s="12"/>
      <c r="R32" s="13"/>
      <c r="S32" s="14">
        <f t="shared" si="0"/>
        <v>61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76" t="s">
        <v>75</v>
      </c>
      <c r="G33" s="20">
        <v>19</v>
      </c>
      <c r="H33" s="21">
        <v>12</v>
      </c>
      <c r="I33" s="21">
        <v>24</v>
      </c>
      <c r="J33" s="21">
        <v>0</v>
      </c>
      <c r="K33" s="21">
        <v>11</v>
      </c>
      <c r="L33" s="21">
        <v>15</v>
      </c>
      <c r="M33" s="21">
        <v>2</v>
      </c>
      <c r="N33" s="21">
        <v>13</v>
      </c>
      <c r="O33" s="21">
        <v>13</v>
      </c>
      <c r="P33" s="21"/>
      <c r="Q33" s="21"/>
      <c r="R33" s="22"/>
      <c r="S33" s="23">
        <f t="shared" si="0"/>
        <v>109</v>
      </c>
      <c r="T33" s="3"/>
    </row>
    <row r="34" spans="1:20" ht="16.149999999999999" customHeight="1" thickBot="1" x14ac:dyDescent="0.3">
      <c r="B34" s="24">
        <v>26</v>
      </c>
      <c r="C34" s="25" t="s">
        <v>77</v>
      </c>
      <c r="D34" s="26" t="s">
        <v>30</v>
      </c>
      <c r="E34" s="27" t="s">
        <v>74</v>
      </c>
      <c r="F34" s="77" t="s">
        <v>75</v>
      </c>
      <c r="G34" s="29">
        <v>653</v>
      </c>
      <c r="H34" s="30">
        <v>760</v>
      </c>
      <c r="I34" s="30">
        <v>737</v>
      </c>
      <c r="J34" s="30">
        <v>514</v>
      </c>
      <c r="K34" s="30">
        <v>638</v>
      </c>
      <c r="L34" s="30">
        <v>753</v>
      </c>
      <c r="M34" s="30">
        <v>243</v>
      </c>
      <c r="N34" s="30">
        <v>690</v>
      </c>
      <c r="O34" s="30">
        <v>632</v>
      </c>
      <c r="P34" s="30"/>
      <c r="Q34" s="30"/>
      <c r="R34" s="31"/>
      <c r="S34" s="32">
        <f t="shared" si="0"/>
        <v>5620</v>
      </c>
      <c r="T34" s="3"/>
    </row>
    <row r="35" spans="1:20" ht="18" customHeight="1" thickBot="1" x14ac:dyDescent="0.3">
      <c r="D35" s="78" t="s">
        <v>78</v>
      </c>
      <c r="E35" s="78"/>
      <c r="F35" s="78"/>
      <c r="G35" s="79">
        <f t="shared" ref="G35:S35" si="1">SUM(G9:G34)</f>
        <v>7242</v>
      </c>
      <c r="H35" s="79">
        <f t="shared" si="1"/>
        <v>7669</v>
      </c>
      <c r="I35" s="79">
        <f t="shared" si="1"/>
        <v>7676</v>
      </c>
      <c r="J35" s="79">
        <f t="shared" si="1"/>
        <v>5818</v>
      </c>
      <c r="K35" s="79">
        <f t="shared" si="1"/>
        <v>7301</v>
      </c>
      <c r="L35" s="79">
        <f t="shared" si="1"/>
        <v>7368</v>
      </c>
      <c r="M35" s="79">
        <f t="shared" si="1"/>
        <v>2994</v>
      </c>
      <c r="N35" s="79">
        <f t="shared" si="1"/>
        <v>7134</v>
      </c>
      <c r="O35" s="79">
        <f t="shared" si="1"/>
        <v>6913</v>
      </c>
      <c r="P35" s="79">
        <f t="shared" si="1"/>
        <v>0</v>
      </c>
      <c r="Q35" s="79">
        <f t="shared" si="1"/>
        <v>0</v>
      </c>
      <c r="R35" s="80">
        <f t="shared" si="1"/>
        <v>0</v>
      </c>
      <c r="S35" s="81">
        <f t="shared" si="1"/>
        <v>60115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88" t="s">
        <v>79</v>
      </c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</row>
    <row r="61" spans="1:20" ht="7.9" customHeight="1" x14ac:dyDescent="0.25"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</row>
    <row r="62" spans="1:20" ht="54" customHeight="1" x14ac:dyDescent="0.25">
      <c r="C62" s="89" t="s">
        <v>80</v>
      </c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</row>
    <row r="63" spans="1:20" ht="15" x14ac:dyDescent="0.25">
      <c r="B63" s="83"/>
      <c r="C63" s="83"/>
      <c r="D63" s="84"/>
      <c r="E63" s="85"/>
      <c r="F63" s="85"/>
      <c r="G63" s="83"/>
      <c r="H63" s="83"/>
      <c r="I63" s="83"/>
      <c r="J63" s="83"/>
      <c r="K63" s="90" t="s">
        <v>81</v>
      </c>
      <c r="L63" s="90"/>
      <c r="M63" s="90"/>
      <c r="N63" s="90"/>
      <c r="O63" s="90"/>
      <c r="P63" s="86">
        <v>0</v>
      </c>
      <c r="Q63" s="84"/>
      <c r="R63" s="84"/>
      <c r="S63" s="91" t="s">
        <v>82</v>
      </c>
      <c r="T63" s="91"/>
    </row>
  </sheetData>
  <autoFilter ref="C8:R8" xr:uid="{00000000-0009-0000-0000-000000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Jdos1ra_Inst_AcdosDict_Civil25</vt:lpstr>
      <vt:lpstr>Jdos1ra_Inst_AcdosDict_Civil25!Área_de_impresión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2021-05-05T14:43:13Z</dcterms:created>
  <dcterms:modified xsi:type="dcterms:W3CDTF">2025-10-09T20:18:39Z</dcterms:modified>
</cp:coreProperties>
</file>