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43AF865D-1547-4CB3-95B2-D77BAD5608F2}" xr6:coauthVersionLast="47" xr6:coauthVersionMax="47" xr10:uidLastSave="{00000000-0000-0000-0000-000000000000}"/>
  <bookViews>
    <workbookView xWindow="-120" yWindow="-120" windowWidth="29040" windowHeight="15840" xr2:uid="{6D90705C-1BC3-4D73-BA1B-CF82AF0B054B}"/>
  </bookViews>
  <sheets>
    <sheet name="Jdos1ra_Inst_AcdosDict_Civil25" sheetId="1" r:id="rId1"/>
  </sheets>
  <definedNames>
    <definedName name="_xlnm._FilterDatabase" localSheetId="0" hidden="1">Jdos1ra_Inst_AcdosDict_Civil25!$C$8:$R$8</definedName>
    <definedName name="_xlnm.Print_Area" localSheetId="0">Jdos1ra_Inst_AcdosDict_Civil25!$A$1:$T$65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H35" i="1"/>
  <c r="G35" i="1"/>
  <c r="S35" i="1" l="1"/>
  <c r="I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<sst xmlns="http://schemas.openxmlformats.org/spreadsheetml/2006/main" count="133" uniqueCount="84">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</sst>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Civil 2025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8A-4FD3-944D-2B53406B440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8A-4FD3-944D-2B53406B440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8A-4FD3-944D-2B53406B440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8A-4FD3-944D-2B53406B440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8A-4FD3-944D-2B53406B440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8A-4FD3-944D-2B53406B440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8A-4FD3-944D-2B53406B4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8A-4FD3-944D-2B53406B440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8A-4FD3-944D-2B53406B440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8A-4FD3-944D-2B53406B440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8A-4FD3-944D-2B53406B440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8A-4FD3-944D-2B53406B4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8A-4FD3-944D-2B53406B440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8A-4FD3-944D-2B53406B440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8A-4FD3-944D-2B53406B440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8A-4FD3-944D-2B53406B4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Jdos1ra_Inst_AcdosDict_Civil25!$C$9:$C$34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Jdos1ra_Inst_AcdosDict_Civil25!$S$9:$S$34</c:f>
              <c:numCache>
                <c:formatCode>#,##0</c:formatCode>
                <c:ptCount val="26"/>
                <c:pt idx="0">
                  <c:v>8870</c:v>
                </c:pt>
                <c:pt idx="1">
                  <c:v>9004</c:v>
                </c:pt>
                <c:pt idx="2">
                  <c:v>12270</c:v>
                </c:pt>
                <c:pt idx="3">
                  <c:v>1088</c:v>
                </c:pt>
                <c:pt idx="4">
                  <c:v>114</c:v>
                </c:pt>
                <c:pt idx="5">
                  <c:v>325</c:v>
                </c:pt>
                <c:pt idx="6">
                  <c:v>220</c:v>
                </c:pt>
                <c:pt idx="7">
                  <c:v>1399</c:v>
                </c:pt>
                <c:pt idx="8">
                  <c:v>1006</c:v>
                </c:pt>
                <c:pt idx="9">
                  <c:v>294</c:v>
                </c:pt>
                <c:pt idx="10">
                  <c:v>513</c:v>
                </c:pt>
                <c:pt idx="11">
                  <c:v>1682</c:v>
                </c:pt>
                <c:pt idx="12">
                  <c:v>217</c:v>
                </c:pt>
                <c:pt idx="13">
                  <c:v>366</c:v>
                </c:pt>
                <c:pt idx="14">
                  <c:v>4803</c:v>
                </c:pt>
                <c:pt idx="15">
                  <c:v>3614</c:v>
                </c:pt>
                <c:pt idx="16">
                  <c:v>3785</c:v>
                </c:pt>
                <c:pt idx="17">
                  <c:v>91</c:v>
                </c:pt>
                <c:pt idx="18">
                  <c:v>26</c:v>
                </c:pt>
                <c:pt idx="19">
                  <c:v>7299</c:v>
                </c:pt>
                <c:pt idx="20">
                  <c:v>2819</c:v>
                </c:pt>
                <c:pt idx="21">
                  <c:v>5361</c:v>
                </c:pt>
                <c:pt idx="22">
                  <c:v>4722</c:v>
                </c:pt>
                <c:pt idx="23">
                  <c:v>61</c:v>
                </c:pt>
                <c:pt idx="24">
                  <c:v>144</c:v>
                </c:pt>
                <c:pt idx="25">
                  <c:v>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C8A-4FD3-944D-2B53406B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4C47A0-C45A-4A42-AB8E-41F3EB112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BB3CC-764B-4F44-A526-4B2423D4CCA9}">
  <sheetPr>
    <tabColor theme="5" tint="-0.249977111117893"/>
    <pageSetUpPr fitToPage="1"/>
  </sheetPr>
  <dimension ref="A1:T63"/>
  <sheetViews>
    <sheetView tabSelected="1" topLeftCell="A6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2:20" ht="27" customHeight="1" x14ac:dyDescent="0.2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6.899999999999999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19.149999999999999" customHeight="1" x14ac:dyDescent="0.25">
      <c r="B4" s="95" t="s">
        <v>83</v>
      </c>
      <c r="C4" s="95"/>
      <c r="D4" s="9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6" t="s">
        <v>3</v>
      </c>
      <c r="C6" s="99" t="s">
        <v>4</v>
      </c>
      <c r="D6" s="99" t="s">
        <v>5</v>
      </c>
      <c r="E6" s="99" t="s">
        <v>6</v>
      </c>
      <c r="F6" s="102" t="s">
        <v>7</v>
      </c>
      <c r="G6" s="105" t="s">
        <v>8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7" t="s">
        <v>9</v>
      </c>
      <c r="T6" s="3"/>
    </row>
    <row r="7" spans="2:20" ht="15.75" x14ac:dyDescent="0.25">
      <c r="B7" s="97"/>
      <c r="C7" s="100"/>
      <c r="D7" s="100"/>
      <c r="E7" s="100"/>
      <c r="F7" s="103"/>
      <c r="G7" s="110" t="s">
        <v>10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108"/>
      <c r="T7" s="3"/>
    </row>
    <row r="8" spans="2:20" ht="15.75" customHeight="1" thickBot="1" x14ac:dyDescent="0.3">
      <c r="B8" s="98"/>
      <c r="C8" s="101"/>
      <c r="D8" s="101"/>
      <c r="E8" s="101"/>
      <c r="F8" s="10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582</v>
      </c>
      <c r="H9" s="12">
        <v>803</v>
      </c>
      <c r="I9" s="12">
        <v>739</v>
      </c>
      <c r="J9" s="12">
        <v>708</v>
      </c>
      <c r="K9" s="12">
        <v>974</v>
      </c>
      <c r="L9" s="12">
        <v>911</v>
      </c>
      <c r="M9" s="12">
        <v>293</v>
      </c>
      <c r="N9" s="12">
        <v>904</v>
      </c>
      <c r="O9" s="12">
        <v>821</v>
      </c>
      <c r="P9" s="12">
        <v>958</v>
      </c>
      <c r="Q9" s="12">
        <v>803</v>
      </c>
      <c r="R9" s="13">
        <v>374</v>
      </c>
      <c r="S9" s="14">
        <f t="shared" ref="S9:S34" si="0">SUM(G9:R9)</f>
        <v>8870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976</v>
      </c>
      <c r="H10" s="21">
        <v>878</v>
      </c>
      <c r="I10" s="21">
        <v>1048</v>
      </c>
      <c r="J10" s="21">
        <v>745</v>
      </c>
      <c r="K10" s="21">
        <v>919</v>
      </c>
      <c r="L10" s="21">
        <v>970</v>
      </c>
      <c r="M10" s="21">
        <v>510</v>
      </c>
      <c r="N10" s="21">
        <v>928</v>
      </c>
      <c r="O10" s="21">
        <v>890</v>
      </c>
      <c r="P10" s="21">
        <v>824</v>
      </c>
      <c r="Q10" s="21">
        <v>211</v>
      </c>
      <c r="R10" s="22">
        <v>105</v>
      </c>
      <c r="S10" s="23">
        <f t="shared" si="0"/>
        <v>9004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1368</v>
      </c>
      <c r="H11" s="21">
        <v>1174</v>
      </c>
      <c r="I11" s="21">
        <v>1493</v>
      </c>
      <c r="J11" s="21">
        <v>968</v>
      </c>
      <c r="K11" s="21">
        <v>1295</v>
      </c>
      <c r="L11" s="21">
        <v>1255</v>
      </c>
      <c r="M11" s="21">
        <v>243</v>
      </c>
      <c r="N11" s="21">
        <v>1093</v>
      </c>
      <c r="O11" s="21">
        <v>890</v>
      </c>
      <c r="P11" s="21">
        <v>1013</v>
      </c>
      <c r="Q11" s="21">
        <v>996</v>
      </c>
      <c r="R11" s="22">
        <v>482</v>
      </c>
      <c r="S11" s="23">
        <f t="shared" si="0"/>
        <v>12270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100</v>
      </c>
      <c r="H12" s="21">
        <v>0</v>
      </c>
      <c r="I12" s="21">
        <v>125</v>
      </c>
      <c r="J12" s="21">
        <v>65</v>
      </c>
      <c r="K12" s="21">
        <v>112</v>
      </c>
      <c r="L12" s="21">
        <v>69</v>
      </c>
      <c r="M12" s="21">
        <v>53</v>
      </c>
      <c r="N12" s="21">
        <v>148</v>
      </c>
      <c r="O12" s="21">
        <v>50</v>
      </c>
      <c r="P12" s="21">
        <v>151</v>
      </c>
      <c r="Q12" s="21">
        <v>122</v>
      </c>
      <c r="R12" s="22">
        <v>93</v>
      </c>
      <c r="S12" s="23">
        <f t="shared" si="0"/>
        <v>1088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17</v>
      </c>
      <c r="I13" s="21">
        <v>18</v>
      </c>
      <c r="J13" s="21">
        <v>18</v>
      </c>
      <c r="K13" s="21">
        <v>11</v>
      </c>
      <c r="L13" s="21">
        <v>21</v>
      </c>
      <c r="M13" s="21">
        <v>1</v>
      </c>
      <c r="N13" s="21">
        <v>0</v>
      </c>
      <c r="O13" s="21">
        <v>0</v>
      </c>
      <c r="P13" s="21">
        <v>8</v>
      </c>
      <c r="Q13" s="21">
        <v>11</v>
      </c>
      <c r="R13" s="22">
        <v>9</v>
      </c>
      <c r="S13" s="23">
        <f t="shared" si="0"/>
        <v>114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52</v>
      </c>
      <c r="H14" s="21">
        <v>28</v>
      </c>
      <c r="I14" s="21">
        <v>31</v>
      </c>
      <c r="J14" s="21">
        <v>23</v>
      </c>
      <c r="K14" s="21">
        <v>25</v>
      </c>
      <c r="L14" s="21">
        <v>24</v>
      </c>
      <c r="M14" s="21">
        <v>17</v>
      </c>
      <c r="N14" s="21">
        <v>35</v>
      </c>
      <c r="O14" s="21">
        <v>24</v>
      </c>
      <c r="P14" s="21">
        <v>18</v>
      </c>
      <c r="Q14" s="21">
        <v>32</v>
      </c>
      <c r="R14" s="22">
        <v>16</v>
      </c>
      <c r="S14" s="23">
        <f t="shared" si="0"/>
        <v>325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36</v>
      </c>
      <c r="H15" s="21">
        <v>28</v>
      </c>
      <c r="I15" s="21">
        <v>20</v>
      </c>
      <c r="J15" s="21">
        <v>11</v>
      </c>
      <c r="K15" s="21">
        <v>25</v>
      </c>
      <c r="L15" s="21">
        <v>6</v>
      </c>
      <c r="M15" s="21">
        <v>13</v>
      </c>
      <c r="N15" s="21">
        <v>25</v>
      </c>
      <c r="O15" s="21">
        <v>24</v>
      </c>
      <c r="P15" s="21">
        <v>19</v>
      </c>
      <c r="Q15" s="21">
        <v>8</v>
      </c>
      <c r="R15" s="22">
        <v>5</v>
      </c>
      <c r="S15" s="23">
        <f t="shared" si="0"/>
        <v>220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22</v>
      </c>
      <c r="H16" s="21">
        <v>149</v>
      </c>
      <c r="I16" s="21">
        <v>146</v>
      </c>
      <c r="J16" s="21">
        <v>122</v>
      </c>
      <c r="K16" s="21">
        <v>187</v>
      </c>
      <c r="L16" s="21">
        <v>136</v>
      </c>
      <c r="M16" s="21">
        <v>90</v>
      </c>
      <c r="N16" s="21">
        <v>211</v>
      </c>
      <c r="O16" s="21">
        <v>161</v>
      </c>
      <c r="P16" s="21">
        <v>151</v>
      </c>
      <c r="Q16" s="21">
        <v>11</v>
      </c>
      <c r="R16" s="22">
        <v>13</v>
      </c>
      <c r="S16" s="23">
        <f t="shared" si="0"/>
        <v>1399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70</v>
      </c>
      <c r="H17" s="21">
        <v>111</v>
      </c>
      <c r="I17" s="21">
        <v>117</v>
      </c>
      <c r="J17" s="21">
        <v>144</v>
      </c>
      <c r="K17" s="21">
        <v>85</v>
      </c>
      <c r="L17" s="21">
        <v>123</v>
      </c>
      <c r="M17" s="21">
        <v>34</v>
      </c>
      <c r="N17" s="21">
        <v>77</v>
      </c>
      <c r="O17" s="21">
        <v>90</v>
      </c>
      <c r="P17" s="21">
        <v>54</v>
      </c>
      <c r="Q17" s="21">
        <v>69</v>
      </c>
      <c r="R17" s="22">
        <v>32</v>
      </c>
      <c r="S17" s="23">
        <f t="shared" si="0"/>
        <v>1006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20</v>
      </c>
      <c r="H18" s="30">
        <v>33</v>
      </c>
      <c r="I18" s="30">
        <v>6</v>
      </c>
      <c r="J18" s="30">
        <v>9</v>
      </c>
      <c r="K18" s="30">
        <v>20</v>
      </c>
      <c r="L18" s="30">
        <v>49</v>
      </c>
      <c r="M18" s="30">
        <v>20</v>
      </c>
      <c r="N18" s="30">
        <v>27</v>
      </c>
      <c r="O18" s="30">
        <v>32</v>
      </c>
      <c r="P18" s="30">
        <v>30</v>
      </c>
      <c r="Q18" s="30">
        <v>10</v>
      </c>
      <c r="R18" s="31">
        <v>38</v>
      </c>
      <c r="S18" s="32">
        <f t="shared" si="0"/>
        <v>294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122</v>
      </c>
      <c r="H19" s="38">
        <v>122</v>
      </c>
      <c r="I19" s="38">
        <v>3</v>
      </c>
      <c r="J19" s="38">
        <v>3</v>
      </c>
      <c r="K19" s="38">
        <v>3</v>
      </c>
      <c r="L19" s="38">
        <v>3</v>
      </c>
      <c r="M19" s="38">
        <v>22</v>
      </c>
      <c r="N19" s="39">
        <v>45</v>
      </c>
      <c r="O19" s="39">
        <v>53</v>
      </c>
      <c r="P19" s="39">
        <v>40</v>
      </c>
      <c r="Q19" s="39">
        <v>42</v>
      </c>
      <c r="R19" s="40">
        <v>55</v>
      </c>
      <c r="S19" s="41">
        <f t="shared" si="0"/>
        <v>513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333</v>
      </c>
      <c r="H20" s="47">
        <v>166</v>
      </c>
      <c r="I20" s="47">
        <v>141</v>
      </c>
      <c r="J20" s="47">
        <v>119</v>
      </c>
      <c r="K20" s="47">
        <v>101</v>
      </c>
      <c r="L20" s="47">
        <v>60</v>
      </c>
      <c r="M20" s="47">
        <v>79</v>
      </c>
      <c r="N20" s="47">
        <v>137</v>
      </c>
      <c r="O20" s="47">
        <v>135</v>
      </c>
      <c r="P20" s="47">
        <v>180</v>
      </c>
      <c r="Q20" s="47">
        <v>163</v>
      </c>
      <c r="R20" s="48">
        <v>68</v>
      </c>
      <c r="S20" s="49">
        <f t="shared" si="0"/>
        <v>1682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14</v>
      </c>
      <c r="H21" s="12">
        <v>18</v>
      </c>
      <c r="I21" s="12">
        <v>14</v>
      </c>
      <c r="J21" s="12">
        <v>10</v>
      </c>
      <c r="K21" s="12">
        <v>28</v>
      </c>
      <c r="L21" s="12">
        <v>11</v>
      </c>
      <c r="M21" s="12">
        <v>16</v>
      </c>
      <c r="N21" s="12">
        <v>32</v>
      </c>
      <c r="O21" s="12">
        <v>21</v>
      </c>
      <c r="P21" s="12">
        <v>23</v>
      </c>
      <c r="Q21" s="12">
        <v>19</v>
      </c>
      <c r="R21" s="13">
        <v>11</v>
      </c>
      <c r="S21" s="55">
        <f t="shared" si="0"/>
        <v>217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40</v>
      </c>
      <c r="H22" s="21">
        <v>50</v>
      </c>
      <c r="I22" s="21">
        <v>44</v>
      </c>
      <c r="J22" s="21">
        <v>38</v>
      </c>
      <c r="K22" s="21">
        <v>52</v>
      </c>
      <c r="L22" s="21">
        <v>35</v>
      </c>
      <c r="M22" s="21">
        <v>22</v>
      </c>
      <c r="N22" s="21">
        <v>22</v>
      </c>
      <c r="O22" s="21">
        <v>0</v>
      </c>
      <c r="P22" s="21">
        <v>22</v>
      </c>
      <c r="Q22" s="21">
        <v>25</v>
      </c>
      <c r="R22" s="22">
        <v>16</v>
      </c>
      <c r="S22" s="57">
        <f t="shared" si="0"/>
        <v>366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283</v>
      </c>
      <c r="H23" s="64">
        <v>446</v>
      </c>
      <c r="I23" s="64">
        <v>467</v>
      </c>
      <c r="J23" s="64">
        <v>286</v>
      </c>
      <c r="K23" s="64">
        <v>418</v>
      </c>
      <c r="L23" s="64">
        <v>264</v>
      </c>
      <c r="M23" s="64">
        <v>305</v>
      </c>
      <c r="N23" s="64">
        <v>432</v>
      </c>
      <c r="O23" s="64">
        <v>526</v>
      </c>
      <c r="P23" s="64">
        <v>566</v>
      </c>
      <c r="Q23" s="64">
        <v>515</v>
      </c>
      <c r="R23" s="65">
        <v>295</v>
      </c>
      <c r="S23" s="66">
        <f t="shared" si="0"/>
        <v>4803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461</v>
      </c>
      <c r="H24" s="12">
        <v>380</v>
      </c>
      <c r="I24" s="12">
        <v>379</v>
      </c>
      <c r="J24" s="12">
        <v>273</v>
      </c>
      <c r="K24" s="12">
        <v>278</v>
      </c>
      <c r="L24" s="12">
        <v>311</v>
      </c>
      <c r="M24" s="12">
        <v>106</v>
      </c>
      <c r="N24" s="12">
        <v>278</v>
      </c>
      <c r="O24" s="12">
        <v>459</v>
      </c>
      <c r="P24" s="12">
        <v>244</v>
      </c>
      <c r="Q24" s="12">
        <v>289</v>
      </c>
      <c r="R24" s="13">
        <v>156</v>
      </c>
      <c r="S24" s="14">
        <f t="shared" si="0"/>
        <v>3614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355</v>
      </c>
      <c r="H25" s="64">
        <v>326</v>
      </c>
      <c r="I25" s="64">
        <v>357</v>
      </c>
      <c r="J25" s="64">
        <v>370</v>
      </c>
      <c r="K25" s="64">
        <v>355</v>
      </c>
      <c r="L25" s="64">
        <v>348</v>
      </c>
      <c r="M25" s="64">
        <v>180</v>
      </c>
      <c r="N25" s="64">
        <v>301</v>
      </c>
      <c r="O25" s="64">
        <v>291</v>
      </c>
      <c r="P25" s="64">
        <v>391</v>
      </c>
      <c r="Q25" s="64">
        <v>334</v>
      </c>
      <c r="R25" s="65">
        <v>177</v>
      </c>
      <c r="S25" s="32">
        <f t="shared" si="0"/>
        <v>3785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5</v>
      </c>
      <c r="H26" s="12">
        <v>0</v>
      </c>
      <c r="I26" s="12">
        <v>3</v>
      </c>
      <c r="J26" s="12">
        <v>12</v>
      </c>
      <c r="K26" s="12">
        <v>17</v>
      </c>
      <c r="L26" s="12">
        <v>10</v>
      </c>
      <c r="M26" s="12">
        <v>2</v>
      </c>
      <c r="N26" s="12">
        <v>2</v>
      </c>
      <c r="O26" s="12">
        <v>3</v>
      </c>
      <c r="P26" s="12">
        <v>11</v>
      </c>
      <c r="Q26" s="12">
        <v>18</v>
      </c>
      <c r="R26" s="13">
        <v>8</v>
      </c>
      <c r="S26" s="14">
        <f t="shared" si="0"/>
        <v>91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6</v>
      </c>
      <c r="H27" s="21">
        <v>10</v>
      </c>
      <c r="I27" s="21">
        <v>0</v>
      </c>
      <c r="J27" s="21">
        <v>5</v>
      </c>
      <c r="K27" s="21">
        <v>5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26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675</v>
      </c>
      <c r="H28" s="30">
        <v>761</v>
      </c>
      <c r="I28" s="30">
        <v>485</v>
      </c>
      <c r="J28" s="30">
        <v>445</v>
      </c>
      <c r="K28" s="30">
        <v>602</v>
      </c>
      <c r="L28" s="30">
        <v>769</v>
      </c>
      <c r="M28" s="30">
        <v>207</v>
      </c>
      <c r="N28" s="30">
        <v>628</v>
      </c>
      <c r="O28" s="30">
        <v>633</v>
      </c>
      <c r="P28" s="30">
        <v>781</v>
      </c>
      <c r="Q28" s="30">
        <v>841</v>
      </c>
      <c r="R28" s="31">
        <v>472</v>
      </c>
      <c r="S28" s="32">
        <f t="shared" si="0"/>
        <v>7299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169</v>
      </c>
      <c r="H29" s="39">
        <v>152</v>
      </c>
      <c r="I29" s="39">
        <v>236</v>
      </c>
      <c r="J29" s="39">
        <v>240</v>
      </c>
      <c r="K29" s="39">
        <v>308</v>
      </c>
      <c r="L29" s="39">
        <v>426</v>
      </c>
      <c r="M29" s="39">
        <v>87</v>
      </c>
      <c r="N29" s="39">
        <v>294</v>
      </c>
      <c r="O29" s="39">
        <v>153</v>
      </c>
      <c r="P29" s="39">
        <v>165</v>
      </c>
      <c r="Q29" s="39">
        <v>442</v>
      </c>
      <c r="R29" s="40">
        <v>147</v>
      </c>
      <c r="S29" s="41">
        <f t="shared" si="0"/>
        <v>2819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511</v>
      </c>
      <c r="H30" s="12">
        <v>604</v>
      </c>
      <c r="I30" s="12">
        <v>508</v>
      </c>
      <c r="J30" s="12">
        <v>373</v>
      </c>
      <c r="K30" s="12">
        <v>438</v>
      </c>
      <c r="L30" s="12">
        <v>431</v>
      </c>
      <c r="M30" s="12">
        <v>237</v>
      </c>
      <c r="N30" s="12">
        <v>399</v>
      </c>
      <c r="O30" s="12">
        <v>546</v>
      </c>
      <c r="P30" s="12">
        <v>604</v>
      </c>
      <c r="Q30" s="12">
        <v>525</v>
      </c>
      <c r="R30" s="13">
        <v>185</v>
      </c>
      <c r="S30" s="14">
        <f t="shared" si="0"/>
        <v>5361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370</v>
      </c>
      <c r="H31" s="64">
        <v>624</v>
      </c>
      <c r="I31" s="64">
        <v>508</v>
      </c>
      <c r="J31" s="64">
        <v>309</v>
      </c>
      <c r="K31" s="64">
        <v>391</v>
      </c>
      <c r="L31" s="64">
        <v>368</v>
      </c>
      <c r="M31" s="64">
        <v>206</v>
      </c>
      <c r="N31" s="64">
        <v>413</v>
      </c>
      <c r="O31" s="64">
        <v>466</v>
      </c>
      <c r="P31" s="64">
        <v>421</v>
      </c>
      <c r="Q31" s="64">
        <v>459</v>
      </c>
      <c r="R31" s="65">
        <v>187</v>
      </c>
      <c r="S31" s="32">
        <f t="shared" si="0"/>
        <v>4722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0</v>
      </c>
      <c r="H32" s="12">
        <v>17</v>
      </c>
      <c r="I32" s="12">
        <v>27</v>
      </c>
      <c r="J32" s="12">
        <v>8</v>
      </c>
      <c r="K32" s="12">
        <v>3</v>
      </c>
      <c r="L32" s="12">
        <v>0</v>
      </c>
      <c r="M32" s="12">
        <v>6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61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19</v>
      </c>
      <c r="H33" s="21">
        <v>12</v>
      </c>
      <c r="I33" s="21">
        <v>24</v>
      </c>
      <c r="J33" s="21">
        <v>0</v>
      </c>
      <c r="K33" s="21">
        <v>11</v>
      </c>
      <c r="L33" s="21">
        <v>15</v>
      </c>
      <c r="M33" s="21">
        <v>2</v>
      </c>
      <c r="N33" s="21">
        <v>13</v>
      </c>
      <c r="O33" s="21">
        <v>13</v>
      </c>
      <c r="P33" s="21">
        <v>15</v>
      </c>
      <c r="Q33" s="21">
        <v>8</v>
      </c>
      <c r="R33" s="22">
        <v>12</v>
      </c>
      <c r="S33" s="23">
        <f t="shared" si="0"/>
        <v>144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653</v>
      </c>
      <c r="H34" s="30">
        <v>760</v>
      </c>
      <c r="I34" s="30">
        <v>737</v>
      </c>
      <c r="J34" s="30">
        <v>514</v>
      </c>
      <c r="K34" s="30">
        <v>638</v>
      </c>
      <c r="L34" s="30">
        <v>753</v>
      </c>
      <c r="M34" s="30">
        <v>243</v>
      </c>
      <c r="N34" s="30">
        <v>690</v>
      </c>
      <c r="O34" s="30">
        <v>632</v>
      </c>
      <c r="P34" s="30">
        <v>737</v>
      </c>
      <c r="Q34" s="30">
        <v>909</v>
      </c>
      <c r="R34" s="31">
        <v>416</v>
      </c>
      <c r="S34" s="32">
        <f t="shared" si="0"/>
        <v>7682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7242</v>
      </c>
      <c r="H35" s="79">
        <f t="shared" si="1"/>
        <v>7669</v>
      </c>
      <c r="I35" s="79">
        <f t="shared" si="1"/>
        <v>7676</v>
      </c>
      <c r="J35" s="79">
        <f t="shared" si="1"/>
        <v>5818</v>
      </c>
      <c r="K35" s="79">
        <f t="shared" si="1"/>
        <v>7301</v>
      </c>
      <c r="L35" s="79">
        <f t="shared" si="1"/>
        <v>7368</v>
      </c>
      <c r="M35" s="79">
        <f t="shared" si="1"/>
        <v>2994</v>
      </c>
      <c r="N35" s="79">
        <f t="shared" si="1"/>
        <v>7134</v>
      </c>
      <c r="O35" s="79">
        <f t="shared" si="1"/>
        <v>6913</v>
      </c>
      <c r="P35" s="79">
        <f t="shared" si="1"/>
        <v>7426</v>
      </c>
      <c r="Q35" s="79">
        <f t="shared" si="1"/>
        <v>6862</v>
      </c>
      <c r="R35" s="80">
        <f t="shared" si="1"/>
        <v>3372</v>
      </c>
      <c r="S35" s="81">
        <f t="shared" si="1"/>
        <v>77775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88" t="s">
        <v>79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89" t="s">
        <v>80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0" t="s">
        <v>81</v>
      </c>
      <c r="L63" s="90"/>
      <c r="M63" s="90"/>
      <c r="N63" s="90"/>
      <c r="O63" s="90"/>
      <c r="P63" s="86">
        <v>0</v>
      </c>
      <c r="Q63" s="84"/>
      <c r="R63" s="84"/>
      <c r="S63" s="91" t="s">
        <v>82</v>
      </c>
      <c r="T63" s="9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Jdos1ra_Inst_AcdosDict_Civil25</vt:lpstr>
      <vt:lpstr>Jdos1ra_Inst_AcdosDict_Civil25!Área_de_impresión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2021-05-05T14:43:13Z</dcterms:created>
  <dcterms:modified xsi:type="dcterms:W3CDTF">2026-03-24T20:30:35Z</dcterms:modified>
</cp:coreProperties>
</file>