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MERCANTIL\"/>
    </mc:Choice>
  </mc:AlternateContent>
  <xr:revisionPtr revIDLastSave="0" documentId="13_ncr:1_{9779DA48-2C6D-46BE-BA92-D2B48BF5E0B2}" xr6:coauthVersionLast="47" xr6:coauthVersionMax="47" xr10:uidLastSave="{00000000-0000-0000-0000-000000000000}"/>
  <bookViews>
    <workbookView xWindow="-120" yWindow="-120" windowWidth="29040" windowHeight="15840" xr2:uid="{30AC1C42-EC0A-46B8-97EF-04E30B43D76A}"/>
  </bookViews>
  <sheets>
    <sheet name="Jdos1ra_Inst_sent def_MERC25" sheetId="1" r:id="rId1"/>
  </sheets>
  <definedNames>
    <definedName name="_xlnm._FilterDatabase" localSheetId="0" hidden="1">'Jdos1ra_Inst_sent def_MERC25'!$C$8:$R$8</definedName>
    <definedName name="_xlnm.Print_Area" localSheetId="0">'Jdos1ra_Inst_sent def_MERC25'!$A$1:$T$65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S9" i="1"/>
  <c r="G35" i="1"/>
  <c r="S35" i="1" l="1"/>
  <c r="H35" i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<sst xmlns="http://schemas.openxmlformats.org/spreadsheetml/2006/main" count="133" uniqueCount="84">
  <si>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</si>
  <si>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</si>
  <si>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</si>
  <si>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</si>
  <si>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</si>
  <si>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</si>
  <si>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</si>
  <si>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</si>
  <si>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</si>
  <si>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</si>
  <si>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 xml:space="preserve">SENTENCIAS DEFINITIVAS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</si>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</sst>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Sentencias Definitivas Mercantil  2025(acumulado)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20-49F5-8393-1622A6811565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920-49F5-8393-1622A6811565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920-49F5-8393-1622A6811565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920-49F5-8393-1622A6811565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920-49F5-8393-1622A6811565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920-49F5-8393-1622A6811565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920-49F5-8393-1622A6811565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920-49F5-8393-1622A6811565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920-49F5-8393-1622A6811565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920-49F5-8393-1622A6811565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920-49F5-8393-1622A6811565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920-49F5-8393-1622A6811565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920-49F5-8393-1622A6811565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F920-49F5-8393-1622A6811565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F920-49F5-8393-1622A6811565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F920-49F5-8393-1622A68115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'Jdos1ra_Inst_sent def_MERC25'!$C$9:$C$34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'Jdos1ra_Inst_sent def_MERC25'!$S$9:$S$34</c:f>
              <c:numCache>
                <c:formatCode>#,##0</c:formatCode>
                <c:ptCount val="26"/>
                <c:pt idx="0">
                  <c:v>33</c:v>
                </c:pt>
                <c:pt idx="1">
                  <c:v>27</c:v>
                </c:pt>
                <c:pt idx="2">
                  <c:v>37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13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27</c:v>
                </c:pt>
                <c:pt idx="15">
                  <c:v>2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50</c:v>
                </c:pt>
                <c:pt idx="20">
                  <c:v>9</c:v>
                </c:pt>
                <c:pt idx="21">
                  <c:v>24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F920-49F5-8393-1622A6811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400" b="1" i="0" baseline="0">
                    <a:effectLst/>
                  </a:rPr>
                  <a:t>S e n t  e n c i a s   d e f i n i t i v a s   2 0 2 5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0AF834-4E0A-43AD-A814-8C631848E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B023C-3DB9-42DB-A997-964E43F58D56}">
  <sheetPr>
    <tabColor theme="5" tint="-0.249977111117893"/>
    <pageSetUpPr fitToPage="1"/>
  </sheetPr>
  <dimension ref="A1:T64"/>
  <sheetViews>
    <sheetView tabSelected="1" topLeftCell="A6" zoomScale="85" zoomScaleNormal="85" workbookViewId="0">
      <selection activeCell="N17" sqref="N17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0" customWidth="1"/>
    <col min="6" max="6" width="15.42578125" style="90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2:20" ht="27" customHeight="1" x14ac:dyDescent="0.25">
      <c r="B2" s="96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2:20" ht="16.899999999999999" customHeight="1" x14ac:dyDescent="0.25">
      <c r="B3" s="97" t="s">
        <v>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2:20" ht="19.149999999999999" customHeight="1" x14ac:dyDescent="0.25">
      <c r="B4" s="98" t="s">
        <v>83</v>
      </c>
      <c r="C4" s="98"/>
      <c r="D4" s="9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99" t="s">
        <v>3</v>
      </c>
      <c r="C6" s="102" t="s">
        <v>4</v>
      </c>
      <c r="D6" s="102" t="s">
        <v>5</v>
      </c>
      <c r="E6" s="102" t="s">
        <v>6</v>
      </c>
      <c r="F6" s="105" t="s">
        <v>7</v>
      </c>
      <c r="G6" s="108" t="s">
        <v>8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9"/>
      <c r="S6" s="110" t="s">
        <v>9</v>
      </c>
      <c r="T6" s="3"/>
    </row>
    <row r="7" spans="2:20" ht="15.75" x14ac:dyDescent="0.25">
      <c r="B7" s="100"/>
      <c r="C7" s="103"/>
      <c r="D7" s="103"/>
      <c r="E7" s="103"/>
      <c r="F7" s="106"/>
      <c r="G7" s="113" t="s">
        <v>10</v>
      </c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4"/>
      <c r="S7" s="111"/>
      <c r="T7" s="3"/>
    </row>
    <row r="8" spans="2:20" ht="15.75" customHeight="1" thickBot="1" x14ac:dyDescent="0.3">
      <c r="B8" s="101"/>
      <c r="C8" s="104"/>
      <c r="D8" s="104"/>
      <c r="E8" s="104"/>
      <c r="F8" s="107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2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1</v>
      </c>
      <c r="H9" s="12">
        <v>7</v>
      </c>
      <c r="I9" s="12">
        <v>2</v>
      </c>
      <c r="J9" s="12">
        <v>3</v>
      </c>
      <c r="K9" s="12">
        <v>5</v>
      </c>
      <c r="L9" s="12">
        <v>2</v>
      </c>
      <c r="M9" s="12">
        <v>3</v>
      </c>
      <c r="N9" s="12">
        <v>2</v>
      </c>
      <c r="O9" s="12">
        <v>4</v>
      </c>
      <c r="P9" s="12">
        <v>0</v>
      </c>
      <c r="Q9" s="12">
        <v>4</v>
      </c>
      <c r="R9" s="13">
        <v>0</v>
      </c>
      <c r="S9" s="14">
        <f t="shared" ref="S9:S34" si="0">SUM(G9:R9)</f>
        <v>33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4</v>
      </c>
      <c r="H10" s="21">
        <v>2</v>
      </c>
      <c r="I10" s="21">
        <v>3</v>
      </c>
      <c r="J10" s="21">
        <v>4</v>
      </c>
      <c r="K10" s="21">
        <v>2</v>
      </c>
      <c r="L10" s="21">
        <v>3</v>
      </c>
      <c r="M10" s="21">
        <v>0</v>
      </c>
      <c r="N10" s="21">
        <v>0</v>
      </c>
      <c r="O10" s="21">
        <v>1</v>
      </c>
      <c r="P10" s="21">
        <v>4</v>
      </c>
      <c r="Q10" s="21">
        <v>4</v>
      </c>
      <c r="R10" s="22">
        <v>0</v>
      </c>
      <c r="S10" s="23">
        <f t="shared" si="0"/>
        <v>27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3</v>
      </c>
      <c r="H11" s="21">
        <v>0</v>
      </c>
      <c r="I11" s="21">
        <v>5</v>
      </c>
      <c r="J11" s="21">
        <v>4</v>
      </c>
      <c r="K11" s="21">
        <v>5</v>
      </c>
      <c r="L11" s="21">
        <v>6</v>
      </c>
      <c r="M11" s="21">
        <v>2</v>
      </c>
      <c r="N11" s="21">
        <v>3</v>
      </c>
      <c r="O11" s="21">
        <v>1</v>
      </c>
      <c r="P11" s="21">
        <v>3</v>
      </c>
      <c r="Q11" s="21">
        <v>2</v>
      </c>
      <c r="R11" s="22">
        <v>3</v>
      </c>
      <c r="S11" s="23">
        <f t="shared" si="0"/>
        <v>37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0</v>
      </c>
      <c r="H12" s="21">
        <v>1</v>
      </c>
      <c r="I12" s="21">
        <v>0</v>
      </c>
      <c r="J12" s="21">
        <v>1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2">
        <v>0</v>
      </c>
      <c r="S12" s="23">
        <f t="shared" si="0"/>
        <v>2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2">
        <v>0</v>
      </c>
      <c r="S13" s="23">
        <f t="shared" si="0"/>
        <v>0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4">
        <v>0</v>
      </c>
      <c r="N14" s="21">
        <v>0</v>
      </c>
      <c r="O14" s="21">
        <v>0</v>
      </c>
      <c r="P14" s="21">
        <v>0</v>
      </c>
      <c r="Q14" s="21">
        <v>0</v>
      </c>
      <c r="R14" s="22">
        <v>0</v>
      </c>
      <c r="S14" s="23">
        <f t="shared" si="0"/>
        <v>0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2">
        <v>0</v>
      </c>
      <c r="S15" s="23">
        <f t="shared" si="0"/>
        <v>0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0</v>
      </c>
      <c r="H16" s="21">
        <v>1</v>
      </c>
      <c r="I16" s="21">
        <v>1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2">
        <v>0</v>
      </c>
      <c r="S16" s="23">
        <f t="shared" si="0"/>
        <v>2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2">
        <v>0</v>
      </c>
      <c r="S17" s="23">
        <f t="shared" si="0"/>
        <v>0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0</v>
      </c>
      <c r="H18" s="31">
        <v>13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2">
        <v>0</v>
      </c>
      <c r="S18" s="33">
        <f t="shared" si="0"/>
        <v>13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0</v>
      </c>
      <c r="H19" s="39">
        <v>0</v>
      </c>
      <c r="I19" s="39">
        <v>0</v>
      </c>
      <c r="J19" s="40">
        <v>0</v>
      </c>
      <c r="K19" s="40">
        <v>0</v>
      </c>
      <c r="L19" s="40">
        <v>0</v>
      </c>
      <c r="M19" s="40">
        <v>0</v>
      </c>
      <c r="N19" s="40">
        <v>1</v>
      </c>
      <c r="O19" s="40">
        <v>0</v>
      </c>
      <c r="P19" s="40">
        <v>0</v>
      </c>
      <c r="Q19" s="40">
        <v>0</v>
      </c>
      <c r="R19" s="41">
        <v>0</v>
      </c>
      <c r="S19" s="42">
        <f t="shared" si="0"/>
        <v>1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0</v>
      </c>
      <c r="H20" s="48">
        <v>1</v>
      </c>
      <c r="I20" s="48">
        <v>1</v>
      </c>
      <c r="J20" s="48">
        <v>2</v>
      </c>
      <c r="K20" s="48">
        <v>0</v>
      </c>
      <c r="L20" s="48">
        <v>0</v>
      </c>
      <c r="M20" s="48">
        <v>0</v>
      </c>
      <c r="N20" s="48">
        <v>1</v>
      </c>
      <c r="O20" s="48">
        <v>0</v>
      </c>
      <c r="P20" s="48">
        <v>0</v>
      </c>
      <c r="Q20" s="48">
        <v>0</v>
      </c>
      <c r="R20" s="49">
        <v>0</v>
      </c>
      <c r="S20" s="50">
        <f t="shared" si="0"/>
        <v>5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0</v>
      </c>
      <c r="H21" s="12">
        <v>0</v>
      </c>
      <c r="I21" s="12">
        <v>0</v>
      </c>
      <c r="J21" s="12">
        <v>0</v>
      </c>
      <c r="K21" s="12">
        <v>1</v>
      </c>
      <c r="L21" s="12">
        <v>1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3">
        <v>0</v>
      </c>
      <c r="S21" s="56">
        <f t="shared" si="0"/>
        <v>2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2">
        <v>0</v>
      </c>
      <c r="S22" s="58">
        <f t="shared" si="0"/>
        <v>0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1</v>
      </c>
      <c r="H23" s="65">
        <v>2</v>
      </c>
      <c r="I23" s="65">
        <v>1</v>
      </c>
      <c r="J23" s="65">
        <v>1</v>
      </c>
      <c r="K23" s="65">
        <v>3</v>
      </c>
      <c r="L23" s="65">
        <v>4</v>
      </c>
      <c r="M23" s="65">
        <v>4</v>
      </c>
      <c r="N23" s="65">
        <v>2</v>
      </c>
      <c r="O23" s="65">
        <v>0</v>
      </c>
      <c r="P23" s="65">
        <v>6</v>
      </c>
      <c r="Q23" s="65">
        <v>0</v>
      </c>
      <c r="R23" s="66">
        <v>3</v>
      </c>
      <c r="S23" s="67">
        <f t="shared" si="0"/>
        <v>27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0</v>
      </c>
      <c r="H24" s="12">
        <v>0</v>
      </c>
      <c r="I24" s="12">
        <v>0</v>
      </c>
      <c r="J24" s="12">
        <v>1</v>
      </c>
      <c r="K24" s="12">
        <v>0</v>
      </c>
      <c r="L24" s="12">
        <v>0</v>
      </c>
      <c r="M24" s="12">
        <v>0</v>
      </c>
      <c r="N24" s="12">
        <v>0</v>
      </c>
      <c r="O24" s="12">
        <v>1</v>
      </c>
      <c r="P24" s="12">
        <v>0</v>
      </c>
      <c r="Q24" s="12">
        <v>0</v>
      </c>
      <c r="R24" s="13">
        <v>0</v>
      </c>
      <c r="S24" s="14">
        <f t="shared" si="0"/>
        <v>2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0</v>
      </c>
      <c r="H25" s="65">
        <v>3</v>
      </c>
      <c r="I25" s="65">
        <v>1</v>
      </c>
      <c r="J25" s="65">
        <v>1</v>
      </c>
      <c r="K25" s="65">
        <v>0</v>
      </c>
      <c r="L25" s="65">
        <v>0</v>
      </c>
      <c r="M25" s="65">
        <v>0</v>
      </c>
      <c r="N25" s="65">
        <v>0</v>
      </c>
      <c r="O25" s="65">
        <v>0</v>
      </c>
      <c r="P25" s="65">
        <v>0</v>
      </c>
      <c r="Q25" s="65">
        <v>0</v>
      </c>
      <c r="R25" s="66">
        <v>0</v>
      </c>
      <c r="S25" s="33">
        <f t="shared" si="0"/>
        <v>5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3">
        <v>0</v>
      </c>
      <c r="S26" s="14">
        <f t="shared" si="0"/>
        <v>0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2">
        <v>0</v>
      </c>
      <c r="S27" s="23">
        <f t="shared" si="0"/>
        <v>0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7</v>
      </c>
      <c r="H28" s="31">
        <v>9</v>
      </c>
      <c r="I28" s="31">
        <v>4</v>
      </c>
      <c r="J28" s="31">
        <v>4</v>
      </c>
      <c r="K28" s="31">
        <v>5</v>
      </c>
      <c r="L28" s="31">
        <v>6</v>
      </c>
      <c r="M28" s="31">
        <v>0</v>
      </c>
      <c r="N28" s="31">
        <v>4</v>
      </c>
      <c r="O28" s="31">
        <v>3</v>
      </c>
      <c r="P28" s="31">
        <v>2</v>
      </c>
      <c r="Q28" s="31">
        <v>4</v>
      </c>
      <c r="R28" s="32">
        <v>2</v>
      </c>
      <c r="S28" s="33">
        <f t="shared" si="0"/>
        <v>50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1</v>
      </c>
      <c r="H29" s="40">
        <v>0</v>
      </c>
      <c r="I29" s="40">
        <v>1</v>
      </c>
      <c r="J29" s="40">
        <v>3</v>
      </c>
      <c r="K29" s="40">
        <v>1</v>
      </c>
      <c r="L29" s="40">
        <v>0</v>
      </c>
      <c r="M29" s="40">
        <v>0</v>
      </c>
      <c r="N29" s="40">
        <v>0</v>
      </c>
      <c r="O29" s="40">
        <v>1</v>
      </c>
      <c r="P29" s="40">
        <v>2</v>
      </c>
      <c r="Q29" s="40">
        <v>0</v>
      </c>
      <c r="R29" s="41">
        <v>0</v>
      </c>
      <c r="S29" s="42">
        <f t="shared" si="0"/>
        <v>9</v>
      </c>
      <c r="T29" s="3"/>
    </row>
    <row r="30" spans="2:20" ht="16.149999999999999" customHeight="1" x14ac:dyDescent="0.25">
      <c r="B30" s="6">
        <v>22</v>
      </c>
      <c r="C30" s="7" t="s">
        <v>69</v>
      </c>
      <c r="D30" s="8" t="s">
        <v>24</v>
      </c>
      <c r="E30" s="9" t="s">
        <v>70</v>
      </c>
      <c r="F30" s="74" t="s">
        <v>71</v>
      </c>
      <c r="G30" s="11">
        <v>0</v>
      </c>
      <c r="H30" s="12">
        <v>0</v>
      </c>
      <c r="I30" s="12">
        <v>0</v>
      </c>
      <c r="J30" s="12">
        <v>0</v>
      </c>
      <c r="K30" s="12">
        <v>0</v>
      </c>
      <c r="L30" s="12">
        <v>1</v>
      </c>
      <c r="M30" s="12">
        <v>0</v>
      </c>
      <c r="N30" s="12">
        <v>1</v>
      </c>
      <c r="O30" s="12">
        <v>1</v>
      </c>
      <c r="P30" s="12">
        <v>1</v>
      </c>
      <c r="Q30" s="12">
        <v>20</v>
      </c>
      <c r="R30" s="13">
        <v>0</v>
      </c>
      <c r="S30" s="14">
        <f t="shared" si="0"/>
        <v>24</v>
      </c>
      <c r="T30" s="3"/>
    </row>
    <row r="31" spans="2:20" ht="16.149999999999999" customHeight="1" thickBot="1" x14ac:dyDescent="0.3">
      <c r="B31" s="25">
        <v>23</v>
      </c>
      <c r="C31" s="26" t="s">
        <v>72</v>
      </c>
      <c r="D31" s="27" t="s">
        <v>28</v>
      </c>
      <c r="E31" s="28" t="s">
        <v>70</v>
      </c>
      <c r="F31" s="75" t="s">
        <v>71</v>
      </c>
      <c r="G31" s="64">
        <v>0</v>
      </c>
      <c r="H31" s="65">
        <v>0</v>
      </c>
      <c r="I31" s="65">
        <v>0</v>
      </c>
      <c r="J31" s="65">
        <v>1</v>
      </c>
      <c r="K31" s="65">
        <v>1</v>
      </c>
      <c r="L31" s="65">
        <v>0</v>
      </c>
      <c r="M31" s="65">
        <v>0</v>
      </c>
      <c r="N31" s="65">
        <v>2</v>
      </c>
      <c r="O31" s="65">
        <v>0</v>
      </c>
      <c r="P31" s="65">
        <v>0</v>
      </c>
      <c r="Q31" s="65">
        <v>0</v>
      </c>
      <c r="R31" s="66">
        <v>0</v>
      </c>
      <c r="S31" s="33">
        <f t="shared" si="0"/>
        <v>4</v>
      </c>
      <c r="T31" s="3"/>
    </row>
    <row r="32" spans="2:20" ht="16.149999999999999" customHeight="1" x14ac:dyDescent="0.25">
      <c r="B32" s="6">
        <v>24</v>
      </c>
      <c r="C32" s="7" t="s">
        <v>73</v>
      </c>
      <c r="D32" s="8" t="s">
        <v>24</v>
      </c>
      <c r="E32" s="9" t="s">
        <v>74</v>
      </c>
      <c r="F32" s="76" t="s">
        <v>75</v>
      </c>
      <c r="G32" s="11">
        <v>0</v>
      </c>
      <c r="H32" s="12">
        <v>0</v>
      </c>
      <c r="I32" s="12">
        <v>0</v>
      </c>
      <c r="J32" s="12">
        <v>0</v>
      </c>
      <c r="K32" s="77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3">
        <v>0</v>
      </c>
      <c r="S32" s="14">
        <f t="shared" si="0"/>
        <v>0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78" t="s">
        <v>75</v>
      </c>
      <c r="G33" s="20">
        <v>0</v>
      </c>
      <c r="H33" s="21">
        <v>0</v>
      </c>
      <c r="I33" s="21">
        <v>0</v>
      </c>
      <c r="J33" s="21">
        <v>0</v>
      </c>
      <c r="K33" s="24">
        <v>1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2">
        <v>0</v>
      </c>
      <c r="S33" s="23">
        <f t="shared" si="0"/>
        <v>1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79" t="s">
        <v>75</v>
      </c>
      <c r="G34" s="30">
        <v>4</v>
      </c>
      <c r="H34" s="31">
        <v>2</v>
      </c>
      <c r="I34" s="31">
        <v>3</v>
      </c>
      <c r="J34" s="31">
        <v>2</v>
      </c>
      <c r="K34" s="80">
        <v>1</v>
      </c>
      <c r="L34" s="31">
        <v>5</v>
      </c>
      <c r="M34" s="31">
        <v>2</v>
      </c>
      <c r="N34" s="31">
        <v>1</v>
      </c>
      <c r="O34" s="31">
        <v>2</v>
      </c>
      <c r="P34" s="31">
        <v>2</v>
      </c>
      <c r="Q34" s="31">
        <v>2</v>
      </c>
      <c r="R34" s="32">
        <v>1</v>
      </c>
      <c r="S34" s="33">
        <f t="shared" si="0"/>
        <v>27</v>
      </c>
      <c r="T34" s="3"/>
    </row>
    <row r="35" spans="1:20" ht="18" customHeight="1" thickBot="1" x14ac:dyDescent="0.3">
      <c r="D35" s="81" t="s">
        <v>78</v>
      </c>
      <c r="E35" s="81"/>
      <c r="F35" s="81"/>
      <c r="G35" s="82">
        <f t="shared" ref="G35:S35" si="1">SUM(G9:G34)</f>
        <v>21</v>
      </c>
      <c r="H35" s="82">
        <f t="shared" si="1"/>
        <v>41</v>
      </c>
      <c r="I35" s="82">
        <f t="shared" si="1"/>
        <v>22</v>
      </c>
      <c r="J35" s="82">
        <f t="shared" si="1"/>
        <v>27</v>
      </c>
      <c r="K35" s="82">
        <f t="shared" si="1"/>
        <v>25</v>
      </c>
      <c r="L35" s="82">
        <f t="shared" si="1"/>
        <v>28</v>
      </c>
      <c r="M35" s="82">
        <f t="shared" si="1"/>
        <v>11</v>
      </c>
      <c r="N35" s="82">
        <f t="shared" si="1"/>
        <v>17</v>
      </c>
      <c r="O35" s="82">
        <f t="shared" si="1"/>
        <v>14</v>
      </c>
      <c r="P35" s="82">
        <f t="shared" si="1"/>
        <v>20</v>
      </c>
      <c r="Q35" s="82">
        <f t="shared" si="1"/>
        <v>36</v>
      </c>
      <c r="R35" s="83">
        <f t="shared" si="1"/>
        <v>9</v>
      </c>
      <c r="S35" s="84">
        <f t="shared" si="1"/>
        <v>271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1" t="s">
        <v>79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</row>
    <row r="61" spans="1:20" ht="7.9" customHeight="1" x14ac:dyDescent="0.25"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</row>
    <row r="62" spans="1:20" ht="54" customHeight="1" x14ac:dyDescent="0.25">
      <c r="C62" s="92" t="s">
        <v>80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</row>
    <row r="63" spans="1:20" ht="15" x14ac:dyDescent="0.25">
      <c r="B63" s="86"/>
      <c r="C63" s="86"/>
      <c r="D63" s="87"/>
      <c r="E63" s="88"/>
      <c r="F63" s="88"/>
      <c r="G63" s="86"/>
      <c r="H63" s="86"/>
      <c r="I63" s="86"/>
      <c r="J63" s="86"/>
      <c r="K63" s="93" t="s">
        <v>81</v>
      </c>
      <c r="L63" s="93"/>
      <c r="M63" s="93"/>
      <c r="N63" s="93"/>
      <c r="O63" s="93"/>
      <c r="P63" s="89">
        <v>0</v>
      </c>
      <c r="Q63" s="87"/>
      <c r="R63" s="87"/>
      <c r="S63" s="94" t="s">
        <v>82</v>
      </c>
      <c r="T63" s="94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Jdos1ra_Inst_sent def_MERC25</vt:lpstr>
      <vt:lpstr>'Jdos1ra_Inst_sent def_MERC25'!Área_de_impresión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2021-05-05T15:13:32Z</dcterms:created>
  <dcterms:modified xsi:type="dcterms:W3CDTF">2026-03-24T20:53:19Z</dcterms:modified>
</cp:coreProperties>
</file>