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ABA7950C-AB71-4057-B15A-321AA99C17B9}" xr6:coauthVersionLast="45" xr6:coauthVersionMax="45" xr10:uidLastSave="{00000000-0000-0000-0000-000000000000}"/>
  <bookViews>
    <workbookView xWindow="-120" yWindow="-120" windowWidth="29040" windowHeight="15840" xr2:uid="{2AE4DB0A-CB0F-42A5-96D0-2654EA23C8D5}"/>
  </bookViews>
  <sheets>
    <sheet name="Jdos1ra_Inst_sent def_MERC26" sheetId="1" r:id="rId1"/>
  </sheets>
  <externalReferences>
    <externalReference r:id="rId2"/>
  </externalReferences>
  <definedNames>
    <definedName name="_xlnm._FilterDatabase" localSheetId="0" hidden="1">'Jdos1ra_Inst_sent def_MERC26'!$C$8:$R$8</definedName>
    <definedName name="_xlnm.Print_Area" localSheetId="0">'Jdos1ra_Inst_sent def_MERC26'!$A$1:$T$65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O35" i="1" s="1"/>
  <c r="N11" i="1"/>
  <c r="M11" i="1"/>
  <c r="L11" i="1"/>
  <c r="K11" i="1"/>
  <c r="K35" i="1" s="1"/>
  <c r="J11" i="1"/>
  <c r="I11" i="1"/>
  <c r="H11" i="1"/>
  <c r="G11" i="1"/>
  <c r="G35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N9" i="1"/>
  <c r="N35" i="1" s="1"/>
  <c r="M9" i="1"/>
  <c r="M35" i="1" s="1"/>
  <c r="L9" i="1"/>
  <c r="L35" i="1" s="1"/>
  <c r="K9" i="1"/>
  <c r="J9" i="1"/>
  <c r="J35" i="1" s="1"/>
  <c r="I9" i="1"/>
  <c r="I35" i="1" s="1"/>
  <c r="H9" i="1"/>
  <c r="H35" i="1" s="1"/>
  <c r="G9" i="1"/>
  <c r="S9" i="1" s="1"/>
  <c r="S11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<sst xmlns="http://schemas.openxmlformats.org/spreadsheetml/2006/main" count="133" uniqueCount="84">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</sst>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Mercantil 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2D-44B6-B2EB-B55820E1036E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2D-44B6-B2EB-B55820E1036E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2D-44B6-B2EB-B55820E1036E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2D-44B6-B2EB-B55820E1036E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2D-44B6-B2EB-B55820E1036E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2D-44B6-B2EB-B55820E1036E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2D-44B6-B2EB-B55820E1036E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E2D-44B6-B2EB-B55820E1036E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E2D-44B6-B2EB-B55820E1036E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E2D-44B6-B2EB-B55820E1036E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E2D-44B6-B2EB-B55820E1036E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E2D-44B6-B2EB-B55820E1036E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E2D-44B6-B2EB-B55820E1036E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E2D-44B6-B2EB-B55820E1036E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E2D-44B6-B2EB-B55820E1036E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E2D-44B6-B2EB-B55820E103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def_MERC26'!$C$9:$C$34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def_MERC26'!$S$9:$S$34</c:f>
              <c:numCache>
                <c:formatCode>#,##0</c:formatCode>
                <c:ptCount val="26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E2D-44B6-B2EB-B55820E1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C49A3B-E08E-434B-A825-338AC7D62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G2">
            <v>2</v>
          </cell>
        </row>
        <row r="3">
          <cell r="G3">
            <v>4</v>
          </cell>
        </row>
        <row r="4">
          <cell r="G4">
            <v>4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2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5</v>
          </cell>
        </row>
        <row r="22">
          <cell r="G22">
            <v>0</v>
          </cell>
        </row>
        <row r="23">
          <cell r="G23">
            <v>1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2</v>
          </cell>
        </row>
        <row r="28">
          <cell r="G28">
            <v>6</v>
          </cell>
        </row>
        <row r="29">
          <cell r="G29">
            <v>2</v>
          </cell>
        </row>
        <row r="30">
          <cell r="G30">
            <v>3</v>
          </cell>
        </row>
        <row r="31">
          <cell r="G31">
            <v>1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1</v>
          </cell>
        </row>
        <row r="43">
          <cell r="G43">
            <v>0</v>
          </cell>
        </row>
        <row r="44">
          <cell r="G44">
            <v>1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1</v>
          </cell>
        </row>
        <row r="48">
          <cell r="G48">
            <v>1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1</v>
          </cell>
        </row>
        <row r="54">
          <cell r="G54">
            <v>1</v>
          </cell>
        </row>
        <row r="55">
          <cell r="G55">
            <v>1</v>
          </cell>
        </row>
        <row r="56">
          <cell r="G56">
            <v>2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3</v>
          </cell>
        </row>
        <row r="69">
          <cell r="G69">
            <v>1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2</v>
          </cell>
        </row>
        <row r="74">
          <cell r="G74">
            <v>1</v>
          </cell>
        </row>
        <row r="75">
          <cell r="G75">
            <v>1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4</v>
          </cell>
        </row>
      </sheetData>
      <sheetData sheetId="1"/>
      <sheetData sheetId="2">
        <row r="9">
          <cell r="C9" t="str">
            <v>1Jdo1Dtto</v>
          </cell>
          <cell r="S9">
            <v>9</v>
          </cell>
        </row>
        <row r="10">
          <cell r="C10" t="str">
            <v>2Jdo1Dtto</v>
          </cell>
          <cell r="S10">
            <v>7</v>
          </cell>
        </row>
        <row r="11">
          <cell r="C11" t="str">
            <v>3do1Dtto</v>
          </cell>
          <cell r="S11">
            <v>9</v>
          </cell>
        </row>
        <row r="12">
          <cell r="C12" t="str">
            <v>4Jdo1Dtto</v>
          </cell>
          <cell r="S12">
            <v>1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6</v>
          </cell>
        </row>
        <row r="24">
          <cell r="C24" t="str">
            <v>1Jdo5Dtto</v>
          </cell>
          <cell r="S24">
            <v>1</v>
          </cell>
        </row>
        <row r="25">
          <cell r="C25" t="str">
            <v>2Jdo5Dtto</v>
          </cell>
          <cell r="S25">
            <v>1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8</v>
          </cell>
        </row>
        <row r="29">
          <cell r="C29" t="str">
            <v>1Jdo7Dtto</v>
          </cell>
          <cell r="S29">
            <v>2</v>
          </cell>
        </row>
        <row r="30">
          <cell r="C30" t="str">
            <v>1Jdo8Dtto</v>
          </cell>
          <cell r="S30">
            <v>2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3CA7-7CCF-46EB-873D-9A02EBBB9DBE}">
  <sheetPr>
    <tabColor theme="5" tint="-0.249977111117893"/>
    <pageSetUpPr fitToPage="1"/>
  </sheetPr>
  <dimension ref="A1:T64"/>
  <sheetViews>
    <sheetView tabSelected="1" topLeftCell="A4" zoomScale="85" zoomScaleNormal="85" workbookViewId="0">
      <selection activeCell="J28" sqref="J28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18" customWidth="1"/>
    <col min="6" max="6" width="15.42578125" style="118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'[1]2026MERCANTIL'!G2</f>
        <v>2</v>
      </c>
      <c r="H9" s="32">
        <f>'[1]2026MERCANTIL'!G28</f>
        <v>6</v>
      </c>
      <c r="I9" s="32">
        <f>'[1]2026MERCANTIL'!G54</f>
        <v>1</v>
      </c>
      <c r="J9" s="33">
        <f>'[1]2026MERCANTIL'!G80</f>
        <v>0</v>
      </c>
      <c r="K9" s="33">
        <f>'[1]2026MERCANTIL'!G106</f>
        <v>0</v>
      </c>
      <c r="L9" s="33">
        <f>'[1]2026MERCANTIL'!G132</f>
        <v>0</v>
      </c>
      <c r="M9" s="33">
        <f>'[1]2026MERCANTIL'!G158</f>
        <v>0</v>
      </c>
      <c r="N9" s="33">
        <f>'[1]2026MERCANTIL'!G184</f>
        <v>0</v>
      </c>
      <c r="O9" s="33">
        <f>'[1]2026MERCANTIL'!G210</f>
        <v>0</v>
      </c>
      <c r="P9" s="33">
        <f>'[1]2026MERCANTIL'!G236</f>
        <v>0</v>
      </c>
      <c r="Q9" s="33">
        <f>'[1]2026MERCANTIL'!G262</f>
        <v>0</v>
      </c>
      <c r="R9" s="34">
        <f>'[1]2026MERCANTIL'!G288</f>
        <v>0</v>
      </c>
      <c r="S9" s="35">
        <f t="shared" ref="S9:S34" si="0">SUM(G9:R9)</f>
        <v>9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'[1]2026MERCANTIL'!G3</f>
        <v>4</v>
      </c>
      <c r="H10" s="42">
        <f>'[1]2026MERCANTIL'!G29</f>
        <v>2</v>
      </c>
      <c r="I10" s="42">
        <f>'[1]2026MERCANTIL'!G55</f>
        <v>1</v>
      </c>
      <c r="J10" s="43">
        <f>'[1]2026MERCANTIL'!G81</f>
        <v>0</v>
      </c>
      <c r="K10" s="43">
        <f>'[1]2026MERCANTIL'!G107</f>
        <v>0</v>
      </c>
      <c r="L10" s="43">
        <f>'[1]2026MERCANTIL'!G133</f>
        <v>0</v>
      </c>
      <c r="M10" s="43">
        <f>'[1]2026MERCANTIL'!G159</f>
        <v>0</v>
      </c>
      <c r="N10" s="43">
        <f>'[1]2026MERCANTIL'!G185</f>
        <v>0</v>
      </c>
      <c r="O10" s="43">
        <f>'[1]2026MERCANTIL'!G211</f>
        <v>0</v>
      </c>
      <c r="P10" s="43">
        <f>'[1]2026MERCANTIL'!G237</f>
        <v>0</v>
      </c>
      <c r="Q10" s="43">
        <f>'[1]2026MERCANTIL'!G263</f>
        <v>0</v>
      </c>
      <c r="R10" s="44">
        <f>'[1]2026MERCANTIL'!G289</f>
        <v>0</v>
      </c>
      <c r="S10" s="45">
        <f t="shared" si="0"/>
        <v>7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'[1]2026MERCANTIL'!G4</f>
        <v>4</v>
      </c>
      <c r="H11" s="42">
        <f>'[1]2026MERCANTIL'!G30</f>
        <v>3</v>
      </c>
      <c r="I11" s="42">
        <f>'[1]2026MERCANTIL'!G56</f>
        <v>2</v>
      </c>
      <c r="J11" s="43">
        <f>'[1]2026MERCANTIL'!G82</f>
        <v>0</v>
      </c>
      <c r="K11" s="43">
        <f>'[1]2026MERCANTIL'!G108</f>
        <v>0</v>
      </c>
      <c r="L11" s="43">
        <f>'[1]2026MERCANTIL'!G134</f>
        <v>0</v>
      </c>
      <c r="M11" s="43">
        <f>'[1]2026MERCANTIL'!G160</f>
        <v>0</v>
      </c>
      <c r="N11" s="43">
        <f>'[1]2026MERCANTIL'!G186</f>
        <v>0</v>
      </c>
      <c r="O11" s="43">
        <f>'[1]2026MERCANTIL'!G212</f>
        <v>0</v>
      </c>
      <c r="P11" s="43">
        <f>'[1]2026MERCANTIL'!G238</f>
        <v>0</v>
      </c>
      <c r="Q11" s="43">
        <f>'[1]2026MERCANTIL'!G264</f>
        <v>0</v>
      </c>
      <c r="R11" s="44">
        <f>'[1]2026MERCANTIL'!G290</f>
        <v>0</v>
      </c>
      <c r="S11" s="45">
        <f t="shared" si="0"/>
        <v>9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'[1]2026MERCANTIL'!G5</f>
        <v>0</v>
      </c>
      <c r="H12" s="42">
        <f>'[1]2026MERCANTIL'!G31</f>
        <v>1</v>
      </c>
      <c r="I12" s="42">
        <f>'[1]2026MERCANTIL'!G57</f>
        <v>0</v>
      </c>
      <c r="J12" s="43">
        <f>'[1]2026MERCANTIL'!G83</f>
        <v>0</v>
      </c>
      <c r="K12" s="43">
        <f>'[1]2026MERCANTIL'!G109</f>
        <v>0</v>
      </c>
      <c r="L12" s="43">
        <f>'[1]2026MERCANTIL'!G135</f>
        <v>0</v>
      </c>
      <c r="M12" s="43">
        <f>'[1]2026MERCANTIL'!G161</f>
        <v>0</v>
      </c>
      <c r="N12" s="43">
        <f>'[1]2026MERCANTIL'!G187</f>
        <v>0</v>
      </c>
      <c r="O12" s="43">
        <f>'[1]2026MERCANTIL'!G213</f>
        <v>0</v>
      </c>
      <c r="P12" s="43">
        <f>'[1]2026MERCANTIL'!G239</f>
        <v>0</v>
      </c>
      <c r="Q12" s="43">
        <f>'[1]2026MERCANTIL'!G265</f>
        <v>0</v>
      </c>
      <c r="R12" s="44">
        <f>'[1]2026MERCANTIL'!G291</f>
        <v>0</v>
      </c>
      <c r="S12" s="45">
        <f t="shared" si="0"/>
        <v>1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'[1]2026MERCANTIL'!G6</f>
        <v>0</v>
      </c>
      <c r="H13" s="42">
        <f>'[1]2026MERCANTIL'!G32</f>
        <v>0</v>
      </c>
      <c r="I13" s="42">
        <f>'[1]2026MERCANTIL'!G58</f>
        <v>0</v>
      </c>
      <c r="J13" s="43">
        <f>'[1]2026MERCANTIL'!G84</f>
        <v>0</v>
      </c>
      <c r="K13" s="43">
        <f>'[1]2026MERCANTIL'!G110</f>
        <v>0</v>
      </c>
      <c r="L13" s="43">
        <f>'[1]2026MERCANTIL'!G136</f>
        <v>0</v>
      </c>
      <c r="M13" s="43">
        <f>'[1]2026MERCANTIL'!G162</f>
        <v>0</v>
      </c>
      <c r="N13" s="43">
        <f>'[1]2026MERCANTIL'!G188</f>
        <v>0</v>
      </c>
      <c r="O13" s="43">
        <f>'[1]2026MERCANTIL'!G214</f>
        <v>0</v>
      </c>
      <c r="P13" s="43">
        <f>'[1]2026MERCANTIL'!G240</f>
        <v>0</v>
      </c>
      <c r="Q13" s="43">
        <f>'[1]2026MERCANTIL'!G266</f>
        <v>0</v>
      </c>
      <c r="R13" s="44">
        <f>'[1]2026MERCANTIL'!G292</f>
        <v>0</v>
      </c>
      <c r="S13" s="45">
        <f t="shared" si="0"/>
        <v>0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'[1]2026MERCANTIL'!G7</f>
        <v>0</v>
      </c>
      <c r="H14" s="42">
        <f>'[1]2026MERCANTIL'!G33</f>
        <v>0</v>
      </c>
      <c r="I14" s="42">
        <f>'[1]2026MERCANTIL'!G59</f>
        <v>0</v>
      </c>
      <c r="J14" s="43">
        <f>'[1]2026MERCANTIL'!G85</f>
        <v>0</v>
      </c>
      <c r="K14" s="43">
        <f>'[1]2026MERCANTIL'!G111</f>
        <v>0</v>
      </c>
      <c r="L14" s="43">
        <f>'[1]2026MERCANTIL'!G137</f>
        <v>0</v>
      </c>
      <c r="M14" s="43">
        <f>'[1]2026MERCANTIL'!G163</f>
        <v>0</v>
      </c>
      <c r="N14" s="43">
        <f>'[1]2026MERCANTIL'!G189</f>
        <v>0</v>
      </c>
      <c r="O14" s="43">
        <f>'[1]2026MERCANTIL'!G215</f>
        <v>0</v>
      </c>
      <c r="P14" s="43">
        <f>'[1]2026MERCANTIL'!G241</f>
        <v>0</v>
      </c>
      <c r="Q14" s="43">
        <f>'[1]2026MERCANTIL'!G267</f>
        <v>0</v>
      </c>
      <c r="R14" s="44">
        <f>'[1]2026MERCANTIL'!G293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'[1]2026MERCANTIL'!G8</f>
        <v>0</v>
      </c>
      <c r="H15" s="42">
        <f>'[1]2026MERCANTIL'!G34</f>
        <v>0</v>
      </c>
      <c r="I15" s="42">
        <f>'[1]2026MERCANTIL'!G60</f>
        <v>0</v>
      </c>
      <c r="J15" s="43">
        <f>'[1]2026MERCANTIL'!G86</f>
        <v>0</v>
      </c>
      <c r="K15" s="43">
        <f>'[1]2026MERCANTIL'!G112</f>
        <v>0</v>
      </c>
      <c r="L15" s="43">
        <f>'[1]2026MERCANTIL'!G138</f>
        <v>0</v>
      </c>
      <c r="M15" s="43">
        <f>'[1]2026MERCANTIL'!G164</f>
        <v>0</v>
      </c>
      <c r="N15" s="43">
        <f>'[1]2026MERCANTIL'!G190</f>
        <v>0</v>
      </c>
      <c r="O15" s="43">
        <f>'[1]2026MERCANTIL'!G216</f>
        <v>0</v>
      </c>
      <c r="P15" s="43">
        <f>'[1]2026MERCANTIL'!G242</f>
        <v>0</v>
      </c>
      <c r="Q15" s="43">
        <f>'[1]2026MERCANTIL'!G268</f>
        <v>0</v>
      </c>
      <c r="R15" s="44">
        <f>'[1]2026MERCANTIL'!G294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'[1]2026MERCANTIL'!G9</f>
        <v>0</v>
      </c>
      <c r="H16" s="42">
        <f>'[1]2026MERCANTIL'!G35</f>
        <v>0</v>
      </c>
      <c r="I16" s="42">
        <f>'[1]2026MERCANTIL'!G61</f>
        <v>0</v>
      </c>
      <c r="J16" s="43">
        <f>'[1]2026MERCANTIL'!G87</f>
        <v>0</v>
      </c>
      <c r="K16" s="43">
        <f>'[1]2026MERCANTIL'!G113</f>
        <v>0</v>
      </c>
      <c r="L16" s="43">
        <f>'[1]2026MERCANTIL'!G139</f>
        <v>0</v>
      </c>
      <c r="M16" s="43">
        <f>'[1]2026MERCANTIL'!G165</f>
        <v>0</v>
      </c>
      <c r="N16" s="43">
        <f>'[1]2026MERCANTIL'!G191</f>
        <v>0</v>
      </c>
      <c r="O16" s="43">
        <f>'[1]2026MERCANTIL'!G217</f>
        <v>0</v>
      </c>
      <c r="P16" s="43">
        <f>'[1]2026MERCANTIL'!G243</f>
        <v>0</v>
      </c>
      <c r="Q16" s="43">
        <f>'[1]2026MERCANTIL'!G269</f>
        <v>0</v>
      </c>
      <c r="R16" s="44">
        <f>'[1]2026MERCANTIL'!G295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'[1]2026MERCANTIL'!G10</f>
        <v>0</v>
      </c>
      <c r="H17" s="42">
        <f>'[1]2026MERCANTIL'!G36</f>
        <v>0</v>
      </c>
      <c r="I17" s="42">
        <f>'[1]2026MERCANTIL'!G62</f>
        <v>0</v>
      </c>
      <c r="J17" s="43">
        <f>'[1]2026MERCANTIL'!G88</f>
        <v>0</v>
      </c>
      <c r="K17" s="43">
        <f>'[1]2026MERCANTIL'!G114</f>
        <v>0</v>
      </c>
      <c r="L17" s="43">
        <f>'[1]2026MERCANTIL'!G140</f>
        <v>0</v>
      </c>
      <c r="M17" s="43">
        <f>'[1]2026MERCANTIL'!G166</f>
        <v>0</v>
      </c>
      <c r="N17" s="43">
        <f>'[1]2026MERCANTIL'!G192</f>
        <v>0</v>
      </c>
      <c r="O17" s="43">
        <f>'[1]2026MERCANTIL'!G218</f>
        <v>0</v>
      </c>
      <c r="P17" s="43">
        <f>'[1]2026MERCANTIL'!G244</f>
        <v>0</v>
      </c>
      <c r="Q17" s="43">
        <f>'[1]2026MERCANTIL'!G270</f>
        <v>0</v>
      </c>
      <c r="R17" s="44">
        <f>'[1]2026MERCANTIL'!G296</f>
        <v>0</v>
      </c>
      <c r="S17" s="45">
        <f t="shared" si="0"/>
        <v>0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'[1]2026MERCANTIL'!G11</f>
        <v>0</v>
      </c>
      <c r="H18" s="52">
        <f>'[1]2026MERCANTIL'!G37</f>
        <v>0</v>
      </c>
      <c r="I18" s="52">
        <f>'[1]2026MERCANTIL'!G63</f>
        <v>0</v>
      </c>
      <c r="J18" s="53">
        <f>'[1]2026MERCANTIL'!G89</f>
        <v>0</v>
      </c>
      <c r="K18" s="53">
        <f>'[1]2026MERCANTIL'!G115</f>
        <v>0</v>
      </c>
      <c r="L18" s="53">
        <f>'[1]2026MERCANTIL'!G141</f>
        <v>0</v>
      </c>
      <c r="M18" s="53">
        <f>'[1]2026MERCANTIL'!G167</f>
        <v>0</v>
      </c>
      <c r="N18" s="53">
        <f>'[1]2026MERCANTIL'!G193</f>
        <v>0</v>
      </c>
      <c r="O18" s="53">
        <f>'[1]2026MERCANTIL'!G219</f>
        <v>0</v>
      </c>
      <c r="P18" s="53">
        <f>'[1]2026MERCANTIL'!G245</f>
        <v>0</v>
      </c>
      <c r="Q18" s="53">
        <f>'[1]2026MERCANTIL'!G271</f>
        <v>0</v>
      </c>
      <c r="R18" s="54">
        <f>'[1]2026MERCANTIL'!G297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'[1]2026MERCANTIL'!G12</f>
        <v>0</v>
      </c>
      <c r="H19" s="61">
        <f>'[1]2026MERCANTIL'!G38</f>
        <v>0</v>
      </c>
      <c r="I19" s="61">
        <f>'[1]2026MERCANTIL'!G64</f>
        <v>0</v>
      </c>
      <c r="J19" s="62">
        <f>'[1]2026MERCANTIL'!G90</f>
        <v>0</v>
      </c>
      <c r="K19" s="62">
        <f>'[1]2026MERCANTIL'!G116</f>
        <v>0</v>
      </c>
      <c r="L19" s="62">
        <f>'[1]2026MERCANTIL'!G142</f>
        <v>0</v>
      </c>
      <c r="M19" s="62">
        <f>'[1]2026MERCANTIL'!G168</f>
        <v>0</v>
      </c>
      <c r="N19" s="63">
        <f>'[1]2026MERCANTIL'!G194</f>
        <v>0</v>
      </c>
      <c r="O19" s="63">
        <f>'[1]2026MERCANTIL'!G220</f>
        <v>0</v>
      </c>
      <c r="P19" s="63">
        <f>'[1]2026MERCANTIL'!G246</f>
        <v>0</v>
      </c>
      <c r="Q19" s="63">
        <f>'[1]2026MERCANTIL'!G272</f>
        <v>0</v>
      </c>
      <c r="R19" s="64">
        <f>'[1]2026MERCANTIL'!G298</f>
        <v>0</v>
      </c>
      <c r="S19" s="65">
        <f t="shared" si="0"/>
        <v>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'[1]2026MERCANTIL'!G13</f>
        <v>0</v>
      </c>
      <c r="H20" s="71">
        <f>'[1]2026MERCANTIL'!G39</f>
        <v>0</v>
      </c>
      <c r="I20" s="71">
        <f>'[1]2026MERCANTIL'!G65</f>
        <v>0</v>
      </c>
      <c r="J20" s="72">
        <f>'[1]2026MERCANTIL'!G91</f>
        <v>0</v>
      </c>
      <c r="K20" s="72">
        <f>'[1]2026MERCANTIL'!G117</f>
        <v>0</v>
      </c>
      <c r="L20" s="72">
        <f>'[1]2026MERCANTIL'!G143</f>
        <v>0</v>
      </c>
      <c r="M20" s="72">
        <f>'[1]2026MERCANTIL'!G169</f>
        <v>0</v>
      </c>
      <c r="N20" s="72">
        <f>'[1]2026MERCANTIL'!G195</f>
        <v>0</v>
      </c>
      <c r="O20" s="72">
        <f>'[1]2026MERCANTIL'!G221</f>
        <v>0</v>
      </c>
      <c r="P20" s="72">
        <f>'[1]2026MERCANTIL'!G247</f>
        <v>0</v>
      </c>
      <c r="Q20" s="72">
        <f>'[1]2026MERCANTIL'!G273</f>
        <v>0</v>
      </c>
      <c r="R20" s="73">
        <f>'[1]2026MERCANTIL'!G299</f>
        <v>0</v>
      </c>
      <c r="S20" s="74">
        <f t="shared" si="0"/>
        <v>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'[1]2026MERCANTIL'!G14</f>
        <v>0</v>
      </c>
      <c r="H21" s="32">
        <f>'[1]2026MERCANTIL'!G40</f>
        <v>0</v>
      </c>
      <c r="I21" s="32">
        <f>'[1]2026MERCANTIL'!G66</f>
        <v>0</v>
      </c>
      <c r="J21" s="33">
        <f>'[1]2026MERCANTIL'!G92</f>
        <v>0</v>
      </c>
      <c r="K21" s="33">
        <f>'[1]2026MERCANTIL'!G118</f>
        <v>0</v>
      </c>
      <c r="L21" s="33">
        <f>'[1]2026MERCANTIL'!G144</f>
        <v>0</v>
      </c>
      <c r="M21" s="33">
        <f>'[1]2026MERCANTIL'!G170</f>
        <v>0</v>
      </c>
      <c r="N21" s="33">
        <f>'[1]2026MERCANTIL'!G196</f>
        <v>0</v>
      </c>
      <c r="O21" s="33">
        <f>'[1]2026MERCANTIL'!G222</f>
        <v>0</v>
      </c>
      <c r="P21" s="33">
        <f>'[1]2026MERCANTIL'!G248</f>
        <v>0</v>
      </c>
      <c r="Q21" s="33">
        <f>'[1]2026MERCANTIL'!G274</f>
        <v>0</v>
      </c>
      <c r="R21" s="34">
        <f>'[1]2026MERCANTIL'!G300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'[1]2026MERCANTIL'!G15</f>
        <v>0</v>
      </c>
      <c r="H22" s="42">
        <f>'[1]2026MERCANTIL'!G41</f>
        <v>0</v>
      </c>
      <c r="I22" s="42">
        <f>'[1]2026MERCANTIL'!G67</f>
        <v>0</v>
      </c>
      <c r="J22" s="43">
        <f>'[1]2026MERCANTIL'!G93</f>
        <v>0</v>
      </c>
      <c r="K22" s="43">
        <f>'[1]2026MERCANTIL'!G119</f>
        <v>0</v>
      </c>
      <c r="L22" s="43">
        <f>'[1]2026MERCANTIL'!G145</f>
        <v>0</v>
      </c>
      <c r="M22" s="43">
        <f>'[1]2026MERCANTIL'!G171</f>
        <v>0</v>
      </c>
      <c r="N22" s="43">
        <f>'[1]2026MERCANTIL'!G197</f>
        <v>0</v>
      </c>
      <c r="O22" s="43">
        <f>'[1]2026MERCANTIL'!G223</f>
        <v>0</v>
      </c>
      <c r="P22" s="43">
        <f>'[1]2026MERCANTIL'!G249</f>
        <v>0</v>
      </c>
      <c r="Q22" s="43">
        <f>'[1]2026MERCANTIL'!G275</f>
        <v>0</v>
      </c>
      <c r="R22" s="44">
        <f>'[1]2026MERCANTIL'!G301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'[1]2026MERCANTIL'!G16</f>
        <v>2</v>
      </c>
      <c r="H23" s="89">
        <f>'[1]2026MERCANTIL'!G42</f>
        <v>1</v>
      </c>
      <c r="I23" s="89">
        <f>'[1]2026MERCANTIL'!G68</f>
        <v>3</v>
      </c>
      <c r="J23" s="90">
        <f>'[1]2026MERCANTIL'!G94</f>
        <v>0</v>
      </c>
      <c r="K23" s="90">
        <f>'[1]2026MERCANTIL'!G120</f>
        <v>0</v>
      </c>
      <c r="L23" s="90">
        <f>'[1]2026MERCANTIL'!G146</f>
        <v>0</v>
      </c>
      <c r="M23" s="90">
        <f>'[1]2026MERCANTIL'!G172</f>
        <v>0</v>
      </c>
      <c r="N23" s="90">
        <f>'[1]2026MERCANTIL'!G198</f>
        <v>0</v>
      </c>
      <c r="O23" s="90">
        <f>'[1]2026MERCANTIL'!G224</f>
        <v>0</v>
      </c>
      <c r="P23" s="90">
        <f>'[1]2026MERCANTIL'!G250</f>
        <v>0</v>
      </c>
      <c r="Q23" s="90">
        <f>'[1]2026MERCANTIL'!G276</f>
        <v>0</v>
      </c>
      <c r="R23" s="91">
        <f>'[1]2026MERCANTIL'!G302</f>
        <v>0</v>
      </c>
      <c r="S23" s="92">
        <f t="shared" si="0"/>
        <v>6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'[1]2026MERCANTIL'!G17</f>
        <v>0</v>
      </c>
      <c r="H24" s="32">
        <f>'[1]2026MERCANTIL'!G43</f>
        <v>0</v>
      </c>
      <c r="I24" s="32">
        <f>'[1]2026MERCANTIL'!G69</f>
        <v>1</v>
      </c>
      <c r="J24" s="33">
        <f>'[1]2026MERCANTIL'!G95</f>
        <v>0</v>
      </c>
      <c r="K24" s="33">
        <f>'[1]2026MERCANTIL'!G121</f>
        <v>0</v>
      </c>
      <c r="L24" s="33">
        <f>'[1]2026MERCANTIL'!G147</f>
        <v>0</v>
      </c>
      <c r="M24" s="33">
        <f>'[1]2026MERCANTIL'!G173</f>
        <v>0</v>
      </c>
      <c r="N24" s="33">
        <f>'[1]2026MERCANTIL'!G199</f>
        <v>0</v>
      </c>
      <c r="O24" s="33">
        <f>'[1]2026MERCANTIL'!G225</f>
        <v>0</v>
      </c>
      <c r="P24" s="33">
        <f>'[1]2026MERCANTIL'!G251</f>
        <v>0</v>
      </c>
      <c r="Q24" s="33">
        <f>'[1]2026MERCANTIL'!G277</f>
        <v>0</v>
      </c>
      <c r="R24" s="34">
        <f>'[1]2026MERCANTIL'!G303</f>
        <v>0</v>
      </c>
      <c r="S24" s="35">
        <f t="shared" si="0"/>
        <v>1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'[1]2026MERCANTIL'!G18</f>
        <v>0</v>
      </c>
      <c r="H25" s="89">
        <f>'[1]2026MERCANTIL'!G44</f>
        <v>1</v>
      </c>
      <c r="I25" s="89">
        <f>'[1]2026MERCANTIL'!G70</f>
        <v>0</v>
      </c>
      <c r="J25" s="90">
        <f>'[1]2026MERCANTIL'!G96</f>
        <v>0</v>
      </c>
      <c r="K25" s="90">
        <f>'[1]2026MERCANTIL'!G122</f>
        <v>0</v>
      </c>
      <c r="L25" s="90">
        <f>'[1]2026MERCANTIL'!G148</f>
        <v>0</v>
      </c>
      <c r="M25" s="90">
        <f>'[1]2026MERCANTIL'!G174</f>
        <v>0</v>
      </c>
      <c r="N25" s="90">
        <f>'[1]2026MERCANTIL'!G200</f>
        <v>0</v>
      </c>
      <c r="O25" s="90">
        <f>'[1]2026MERCANTIL'!G226</f>
        <v>0</v>
      </c>
      <c r="P25" s="90">
        <f>'[1]2026MERCANTIL'!G252</f>
        <v>0</v>
      </c>
      <c r="Q25" s="90">
        <f>'[1]2026MERCANTIL'!G278</f>
        <v>0</v>
      </c>
      <c r="R25" s="91">
        <f>'[1]2026MERCANTIL'!G304</f>
        <v>0</v>
      </c>
      <c r="S25" s="55">
        <f t="shared" si="0"/>
        <v>1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'[1]2026MERCANTIL'!G19</f>
        <v>0</v>
      </c>
      <c r="H26" s="32">
        <f>'[1]2026MERCANTIL'!G45</f>
        <v>0</v>
      </c>
      <c r="I26" s="32">
        <f>'[1]2026MERCANTIL'!G71</f>
        <v>0</v>
      </c>
      <c r="J26" s="33">
        <f>'[1]2026MERCANTIL'!G97</f>
        <v>0</v>
      </c>
      <c r="K26" s="33">
        <f>'[1]2026MERCANTIL'!G123</f>
        <v>0</v>
      </c>
      <c r="L26" s="33">
        <f>'[1]2026MERCANTIL'!G149</f>
        <v>0</v>
      </c>
      <c r="M26" s="33">
        <f>'[1]2026MERCANTIL'!G175</f>
        <v>0</v>
      </c>
      <c r="N26" s="33">
        <f>'[1]2026MERCANTIL'!G201</f>
        <v>0</v>
      </c>
      <c r="O26" s="33">
        <f>'[1]2026MERCANTIL'!G227</f>
        <v>0</v>
      </c>
      <c r="P26" s="33">
        <f>'[1]2026MERCANTIL'!G253</f>
        <v>0</v>
      </c>
      <c r="Q26" s="33">
        <f>'[1]2026MERCANTIL'!G279</f>
        <v>0</v>
      </c>
      <c r="R26" s="34">
        <f>'[1]2026MERCANTIL'!G305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'[1]2026MERCANTIL'!G20</f>
        <v>0</v>
      </c>
      <c r="H27" s="42">
        <f>'[1]2026MERCANTIL'!G46</f>
        <v>0</v>
      </c>
      <c r="I27" s="42">
        <f>'[1]2026MERCANTIL'!G72</f>
        <v>0</v>
      </c>
      <c r="J27" s="43">
        <f>'[1]2026MERCANTIL'!G98</f>
        <v>0</v>
      </c>
      <c r="K27" s="43">
        <f>'[1]2026MERCANTIL'!G124</f>
        <v>0</v>
      </c>
      <c r="L27" s="43">
        <f>'[1]2026MERCANTIL'!G150</f>
        <v>0</v>
      </c>
      <c r="M27" s="43">
        <f>'[1]2026MERCANTIL'!G176</f>
        <v>0</v>
      </c>
      <c r="N27" s="43">
        <f>'[1]2026MERCANTIL'!G202</f>
        <v>0</v>
      </c>
      <c r="O27" s="43">
        <f>'[1]2026MERCANTIL'!G228</f>
        <v>0</v>
      </c>
      <c r="P27" s="43">
        <f>'[1]2026MERCANTIL'!G254</f>
        <v>0</v>
      </c>
      <c r="Q27" s="43">
        <f>'[1]2026MERCANTIL'!G280</f>
        <v>0</v>
      </c>
      <c r="R27" s="44">
        <f>'[1]2026MERCANTIL'!G306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'[1]2026MERCANTIL'!G21</f>
        <v>5</v>
      </c>
      <c r="H28" s="52">
        <f>'[1]2026MERCANTIL'!G47</f>
        <v>1</v>
      </c>
      <c r="I28" s="52">
        <f>'[1]2026MERCANTIL'!G73</f>
        <v>2</v>
      </c>
      <c r="J28" s="53">
        <f>'[1]2026MERCANTIL'!G99</f>
        <v>0</v>
      </c>
      <c r="K28" s="53">
        <f>'[1]2026MERCANTIL'!G125</f>
        <v>0</v>
      </c>
      <c r="L28" s="53">
        <f>'[1]2026MERCANTIL'!G151</f>
        <v>0</v>
      </c>
      <c r="M28" s="53">
        <f>'[1]2026MERCANTIL'!G177</f>
        <v>0</v>
      </c>
      <c r="N28" s="53">
        <f>'[1]2026MERCANTIL'!G203</f>
        <v>0</v>
      </c>
      <c r="O28" s="53">
        <f>'[1]2026MERCANTIL'!G229</f>
        <v>0</v>
      </c>
      <c r="P28" s="53">
        <f>'[1]2026MERCANTIL'!G255</f>
        <v>0</v>
      </c>
      <c r="Q28" s="53">
        <f>'[1]2026MERCANTIL'!G281</f>
        <v>0</v>
      </c>
      <c r="R28" s="54">
        <f>'[1]2026MERCANTIL'!G307</f>
        <v>0</v>
      </c>
      <c r="S28" s="55">
        <f t="shared" si="0"/>
        <v>8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'[1]2026MERCANTIL'!G22</f>
        <v>0</v>
      </c>
      <c r="H29" s="99">
        <f>'[1]2026MERCANTIL'!G48</f>
        <v>1</v>
      </c>
      <c r="I29" s="99">
        <f>'[1]2026MERCANTIL'!G74</f>
        <v>1</v>
      </c>
      <c r="J29" s="63">
        <f>'[1]2026MERCANTIL'!G100</f>
        <v>0</v>
      </c>
      <c r="K29" s="63">
        <f>'[1]2026MERCANTIL'!G126</f>
        <v>0</v>
      </c>
      <c r="L29" s="63">
        <f>'[1]2026MERCANTIL'!G152</f>
        <v>0</v>
      </c>
      <c r="M29" s="63">
        <f>'[1]2026MERCANTIL'!G178</f>
        <v>0</v>
      </c>
      <c r="N29" s="63">
        <f>'[1]2026MERCANTIL'!G204</f>
        <v>0</v>
      </c>
      <c r="O29" s="63">
        <f>'[1]2026MERCANTIL'!G230</f>
        <v>0</v>
      </c>
      <c r="P29" s="63">
        <f>'[1]2026MERCANTIL'!G256</f>
        <v>0</v>
      </c>
      <c r="Q29" s="63">
        <f>'[1]2026MERCANTIL'!G282</f>
        <v>0</v>
      </c>
      <c r="R29" s="64">
        <f>'[1]2026MERCANTIL'!G308</f>
        <v>0</v>
      </c>
      <c r="S29" s="65">
        <f t="shared" si="0"/>
        <v>2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0" t="s">
        <v>72</v>
      </c>
      <c r="G30" s="31">
        <f>'[1]2026MERCANTIL'!G23</f>
        <v>1</v>
      </c>
      <c r="H30" s="32">
        <f>'[1]2026MERCANTIL'!G49</f>
        <v>0</v>
      </c>
      <c r="I30" s="32">
        <f>'[1]2026MERCANTIL'!G75</f>
        <v>1</v>
      </c>
      <c r="J30" s="33">
        <f>'[1]2026MERCANTIL'!G101</f>
        <v>0</v>
      </c>
      <c r="K30" s="33">
        <f>'[1]2026MERCANTIL'!G127</f>
        <v>0</v>
      </c>
      <c r="L30" s="33">
        <f>'[1]2026MERCANTIL'!G153</f>
        <v>0</v>
      </c>
      <c r="M30" s="33">
        <f>'[1]2026MERCANTIL'!G179</f>
        <v>0</v>
      </c>
      <c r="N30" s="33">
        <f>'[1]2026MERCANTIL'!G205</f>
        <v>0</v>
      </c>
      <c r="O30" s="33">
        <f>'[1]2026MERCANTIL'!G231</f>
        <v>0</v>
      </c>
      <c r="P30" s="33">
        <f>'[1]2026MERCANTIL'!G257</f>
        <v>0</v>
      </c>
      <c r="Q30" s="33">
        <f>'[1]2026MERCANTIL'!G283</f>
        <v>0</v>
      </c>
      <c r="R30" s="34">
        <f>'[1]2026MERCANTIL'!G309</f>
        <v>0</v>
      </c>
      <c r="S30" s="35">
        <f t="shared" si="0"/>
        <v>2</v>
      </c>
      <c r="T30" s="7"/>
    </row>
    <row r="31" spans="2:20" ht="16.149999999999999" customHeight="1" thickBot="1" x14ac:dyDescent="0.3">
      <c r="B31" s="46">
        <v>23</v>
      </c>
      <c r="C31" s="47" t="s">
        <v>73</v>
      </c>
      <c r="D31" s="48" t="s">
        <v>29</v>
      </c>
      <c r="E31" s="49" t="s">
        <v>71</v>
      </c>
      <c r="F31" s="101" t="s">
        <v>72</v>
      </c>
      <c r="G31" s="88">
        <f>'[1]2026MERCANTIL'!G24</f>
        <v>0</v>
      </c>
      <c r="H31" s="89">
        <f>'[1]2026MERCANTIL'!G50</f>
        <v>0</v>
      </c>
      <c r="I31" s="89">
        <f>'[1]2026MERCANTIL'!G76</f>
        <v>0</v>
      </c>
      <c r="J31" s="90">
        <f>'[1]2026MERCANTIL'!G102</f>
        <v>0</v>
      </c>
      <c r="K31" s="90">
        <f>'[1]2026MERCANTIL'!G128</f>
        <v>0</v>
      </c>
      <c r="L31" s="90">
        <f>'[1]2026MERCANTIL'!G154</f>
        <v>0</v>
      </c>
      <c r="M31" s="90">
        <f>'[1]2026MERCANTIL'!G180</f>
        <v>0</v>
      </c>
      <c r="N31" s="90">
        <f>'[1]2026MERCANTIL'!G206</f>
        <v>0</v>
      </c>
      <c r="O31" s="90">
        <f>'[1]2026MERCANTIL'!G232</f>
        <v>0</v>
      </c>
      <c r="P31" s="90">
        <f>'[1]2026MERCANTIL'!G258</f>
        <v>0</v>
      </c>
      <c r="Q31" s="90">
        <f>'[1]2026MERCANTIL'!G284</f>
        <v>0</v>
      </c>
      <c r="R31" s="91">
        <f>'[1]2026MERCANTIL'!G310</f>
        <v>0</v>
      </c>
      <c r="S31" s="55">
        <f t="shared" si="0"/>
        <v>0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2" t="s">
        <v>76</v>
      </c>
      <c r="G32" s="31">
        <f>'[1]2026MERCANTIL'!G25</f>
        <v>0</v>
      </c>
      <c r="H32" s="32">
        <f>'[1]2026MERCANTIL'!G51</f>
        <v>0</v>
      </c>
      <c r="I32" s="32">
        <f>'[1]2026MERCANTIL'!G77</f>
        <v>0</v>
      </c>
      <c r="J32" s="33">
        <f>'[1]2026MERCANTIL'!G103</f>
        <v>0</v>
      </c>
      <c r="K32" s="33">
        <f>'[1]2026MERCANTIL'!G129</f>
        <v>0</v>
      </c>
      <c r="L32" s="33">
        <f>'[1]2026MERCANTIL'!G155</f>
        <v>0</v>
      </c>
      <c r="M32" s="33">
        <f>'[1]2026MERCANTIL'!G181</f>
        <v>0</v>
      </c>
      <c r="N32" s="33">
        <f>'[1]2026MERCANTIL'!G207</f>
        <v>0</v>
      </c>
      <c r="O32" s="33">
        <f>'[1]2026MERCANTIL'!G233</f>
        <v>0</v>
      </c>
      <c r="P32" s="33">
        <f>'[1]2026MERCANTIL'!G259</f>
        <v>0</v>
      </c>
      <c r="Q32" s="33">
        <f>'[1]2026MERCANTIL'!G285</f>
        <v>0</v>
      </c>
      <c r="R32" s="34">
        <f>'[1]2026MERCANTIL'!G311</f>
        <v>0</v>
      </c>
      <c r="S32" s="35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3" t="s">
        <v>76</v>
      </c>
      <c r="G33" s="41">
        <f>'[1]2026MERCANTIL'!G26</f>
        <v>0</v>
      </c>
      <c r="H33" s="42">
        <f>'[1]2026MERCANTIL'!G52</f>
        <v>0</v>
      </c>
      <c r="I33" s="42">
        <f>'[1]2026MERCANTIL'!G78</f>
        <v>0</v>
      </c>
      <c r="J33" s="43">
        <f>'[1]2026MERCANTIL'!G104</f>
        <v>0</v>
      </c>
      <c r="K33" s="43">
        <f>'[1]2026MERCANTIL'!G130</f>
        <v>0</v>
      </c>
      <c r="L33" s="43">
        <f>'[1]2026MERCANTIL'!G156</f>
        <v>0</v>
      </c>
      <c r="M33" s="43">
        <f>'[1]2026MERCANTIL'!G182</f>
        <v>0</v>
      </c>
      <c r="N33" s="43">
        <f>'[1]2026MERCANTIL'!G208</f>
        <v>0</v>
      </c>
      <c r="O33" s="43">
        <f>'[1]2026MERCANTIL'!G234</f>
        <v>0</v>
      </c>
      <c r="P33" s="43">
        <f>'[1]2026MERCANTIL'!G260</f>
        <v>0</v>
      </c>
      <c r="Q33" s="43">
        <f>'[1]2026MERCANTIL'!G286</f>
        <v>0</v>
      </c>
      <c r="R33" s="44">
        <f>'[1]2026MERCANTIL'!G312</f>
        <v>0</v>
      </c>
      <c r="S33" s="45">
        <f t="shared" si="0"/>
        <v>0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04" t="s">
        <v>76</v>
      </c>
      <c r="G34" s="51">
        <f>'[1]2026MERCANTIL'!G27</f>
        <v>2</v>
      </c>
      <c r="H34" s="52">
        <f>'[1]2026MERCANTIL'!G53</f>
        <v>1</v>
      </c>
      <c r="I34" s="52">
        <f>'[1]2026MERCANTIL'!G79</f>
        <v>4</v>
      </c>
      <c r="J34" s="53">
        <f>'[1]2026MERCANTIL'!G105</f>
        <v>0</v>
      </c>
      <c r="K34" s="53">
        <f>'[1]2026MERCANTIL'!G131</f>
        <v>0</v>
      </c>
      <c r="L34" s="53">
        <f>'[1]2026MERCANTIL'!G157</f>
        <v>0</v>
      </c>
      <c r="M34" s="53">
        <f>'[1]2026MERCANTIL'!G183</f>
        <v>0</v>
      </c>
      <c r="N34" s="53">
        <f>'[1]2026MERCANTIL'!G209</f>
        <v>0</v>
      </c>
      <c r="O34" s="53">
        <f>'[1]2026MERCANTIL'!G235</f>
        <v>0</v>
      </c>
      <c r="P34" s="53">
        <f>'[1]2026MERCANTIL'!G261</f>
        <v>0</v>
      </c>
      <c r="Q34" s="53">
        <f>'[1]2026MERCANTIL'!G287</f>
        <v>0</v>
      </c>
      <c r="R34" s="54">
        <f>'[1]2026MERCANTIL'!G313</f>
        <v>0</v>
      </c>
      <c r="S34" s="55">
        <f t="shared" si="0"/>
        <v>7</v>
      </c>
      <c r="T34" s="7"/>
    </row>
    <row r="35" spans="1:20" ht="18" customHeight="1" thickBot="1" x14ac:dyDescent="0.3">
      <c r="D35" s="105" t="s">
        <v>79</v>
      </c>
      <c r="E35" s="105"/>
      <c r="F35" s="105"/>
      <c r="G35" s="106">
        <f t="shared" ref="G35:S35" si="1">SUM(G9:G34)</f>
        <v>20</v>
      </c>
      <c r="H35" s="106">
        <f t="shared" si="1"/>
        <v>17</v>
      </c>
      <c r="I35" s="106">
        <f t="shared" si="1"/>
        <v>16</v>
      </c>
      <c r="J35" s="106">
        <f t="shared" si="1"/>
        <v>0</v>
      </c>
      <c r="K35" s="106">
        <f t="shared" si="1"/>
        <v>0</v>
      </c>
      <c r="L35" s="106">
        <f t="shared" si="1"/>
        <v>0</v>
      </c>
      <c r="M35" s="106">
        <f t="shared" si="1"/>
        <v>0</v>
      </c>
      <c r="N35" s="106">
        <f t="shared" si="1"/>
        <v>0</v>
      </c>
      <c r="O35" s="106">
        <f t="shared" si="1"/>
        <v>0</v>
      </c>
      <c r="P35" s="106">
        <f t="shared" si="1"/>
        <v>0</v>
      </c>
      <c r="Q35" s="106">
        <f t="shared" si="1"/>
        <v>0</v>
      </c>
      <c r="R35" s="107">
        <f t="shared" si="1"/>
        <v>0</v>
      </c>
      <c r="S35" s="108">
        <f t="shared" si="1"/>
        <v>53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09" t="s">
        <v>80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pans="1:20" ht="7.9" customHeight="1" x14ac:dyDescent="0.25"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20" ht="54" customHeight="1" x14ac:dyDescent="0.25">
      <c r="C62" s="111" t="s">
        <v>81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1:20" ht="15" x14ac:dyDescent="0.25">
      <c r="B63" s="112"/>
      <c r="C63" s="112"/>
      <c r="D63" s="113"/>
      <c r="E63" s="114"/>
      <c r="F63" s="114"/>
      <c r="G63" s="112"/>
      <c r="H63" s="112"/>
      <c r="I63" s="112"/>
      <c r="J63" s="112"/>
      <c r="K63" s="115" t="s">
        <v>82</v>
      </c>
      <c r="L63" s="115"/>
      <c r="M63" s="115"/>
      <c r="N63" s="115"/>
      <c r="O63" s="115"/>
      <c r="P63" s="116">
        <v>0</v>
      </c>
      <c r="Q63" s="113"/>
      <c r="R63" s="113"/>
      <c r="S63" s="117" t="s">
        <v>83</v>
      </c>
      <c r="T63" s="117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def_MERC26</vt:lpstr>
      <vt:lpstr>'Jdos1ra_Inst_sent def_MERC26'!Área_de_impresión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2026-04-20T20:21:43Z</dcterms:created>
  <dcterms:modified xsi:type="dcterms:W3CDTF">2026-04-20T20:21:49Z</dcterms:modified>
</cp:coreProperties>
</file>