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8_{0B0BD481-4342-4455-B28D-E47E265F0680}" xr6:coauthVersionLast="45" xr6:coauthVersionMax="45" xr10:uidLastSave="{00000000-0000-0000-0000-000000000000}"/>
  <bookViews>
    <workbookView xWindow="-120" yWindow="-120" windowWidth="29040" windowHeight="15840" xr2:uid="{C7AFA357-C6C0-4161-A1FB-AF6C83E84991}"/>
  </bookViews>
  <sheets>
    <sheet name="Jdos1ra_Inst_sent_iter_MERC26" sheetId="1" r:id="rId1"/>
  </sheets>
  <externalReferences>
    <externalReference r:id="rId2"/>
  </externalReferences>
  <definedNames>
    <definedName name="_xlnm._FilterDatabase" localSheetId="0" hidden="1">Jdos1ra_Inst_sent_iter_MERC26!$C$8:$R$8</definedName>
    <definedName name="_xlnm.Print_Area" localSheetId="0">Jdos1ra_Inst_sent_iter_MERC26!$A$1:$T$65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P35" i="1" s="1"/>
  <c r="O9" i="1"/>
  <c r="O35" i="1" s="1"/>
  <c r="N9" i="1"/>
  <c r="N35" i="1" s="1"/>
  <c r="M9" i="1"/>
  <c r="M35" i="1" s="1"/>
  <c r="L9" i="1"/>
  <c r="L35" i="1" s="1"/>
  <c r="K9" i="1"/>
  <c r="K35" i="1" s="1"/>
  <c r="J9" i="1"/>
  <c r="J35" i="1" s="1"/>
  <c r="I9" i="1"/>
  <c r="I35" i="1" s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<sst xmlns="http://schemas.openxmlformats.org/spreadsheetml/2006/main" count="133" uniqueCount="84">
  <si>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</si>
  <si>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</si>
  <si>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</si>
  <si>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</si>
  <si>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</si>
  <si>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</si>
  <si>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</si>
  <si>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</si>
  <si>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</si>
  <si>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</si>
  <si>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</si>
  <si>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SENTENCIAS INTERLOCUTORIAS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</si>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</sst>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interlocutorias Mercantil 2026(acumulado)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C9-41C7-A46B-439189B5ADF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C9-41C7-A46B-439189B5ADFA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C9-41C7-A46B-439189B5ADFA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C9-41C7-A46B-439189B5ADFA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C9-41C7-A46B-439189B5ADF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DC9-41C7-A46B-439189B5ADFA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DC9-41C7-A46B-439189B5ADFA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DC9-41C7-A46B-439189B5ADFA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DC9-41C7-A46B-439189B5ADF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DC9-41C7-A46B-439189B5ADFA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DC9-41C7-A46B-439189B5ADFA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DC9-41C7-A46B-439189B5ADFA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DC9-41C7-A46B-439189B5ADFA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DC9-41C7-A46B-439189B5ADFA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DC9-41C7-A46B-439189B5ADFA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DC9-41C7-A46B-439189B5AD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Jdos1ra_Inst_sent_iter_MERC26!$C$9:$C$34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Jdos1ra_Inst_sent_iter_MERC26!$S$9:$S$34</c:f>
              <c:numCache>
                <c:formatCode>#,##0</c:formatCode>
                <c:ptCount val="26"/>
                <c:pt idx="0">
                  <c:v>8</c:v>
                </c:pt>
                <c:pt idx="1">
                  <c:v>5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DC9-41C7-A46B-439189B5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Interlocutorias 2 0 2 6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321F42-8CCF-4107-9FA2-13BD048E3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H2">
            <v>2</v>
          </cell>
        </row>
        <row r="3">
          <cell r="H3">
            <v>2</v>
          </cell>
        </row>
        <row r="4">
          <cell r="H4">
            <v>1</v>
          </cell>
        </row>
        <row r="5">
          <cell r="H5">
            <v>2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1</v>
          </cell>
        </row>
        <row r="15">
          <cell r="H15">
            <v>0</v>
          </cell>
        </row>
        <row r="16">
          <cell r="H16">
            <v>1</v>
          </cell>
        </row>
        <row r="17">
          <cell r="H17">
            <v>1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1</v>
          </cell>
        </row>
        <row r="28">
          <cell r="H28">
            <v>3</v>
          </cell>
        </row>
        <row r="29">
          <cell r="H29">
            <v>3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1</v>
          </cell>
        </row>
        <row r="37">
          <cell r="H37">
            <v>1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2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2</v>
          </cell>
        </row>
        <row r="54">
          <cell r="H54">
            <v>3</v>
          </cell>
        </row>
        <row r="55">
          <cell r="H55">
            <v>0</v>
          </cell>
        </row>
        <row r="56">
          <cell r="H56">
            <v>7</v>
          </cell>
        </row>
        <row r="57">
          <cell r="H57">
            <v>1</v>
          </cell>
        </row>
        <row r="58">
          <cell r="H58">
            <v>1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1</v>
          </cell>
        </row>
        <row r="63">
          <cell r="H63">
            <v>1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1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1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3</v>
          </cell>
        </row>
      </sheetData>
      <sheetData sheetId="1"/>
      <sheetData sheetId="2"/>
      <sheetData sheetId="3">
        <row r="9">
          <cell r="C9" t="str">
            <v>1Jdo1Dtto</v>
          </cell>
          <cell r="S9">
            <v>8</v>
          </cell>
        </row>
        <row r="10">
          <cell r="C10" t="str">
            <v>2Jdo1Dtto</v>
          </cell>
          <cell r="S10">
            <v>5</v>
          </cell>
        </row>
        <row r="11">
          <cell r="C11" t="str">
            <v>3do1Dtto</v>
          </cell>
          <cell r="S11">
            <v>8</v>
          </cell>
        </row>
        <row r="12">
          <cell r="C12" t="str">
            <v>4Jdo1Dtto</v>
          </cell>
          <cell r="S12">
            <v>3</v>
          </cell>
        </row>
        <row r="13">
          <cell r="C13" t="str">
            <v>5Jdo1Dtto</v>
          </cell>
          <cell r="S13">
            <v>1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2</v>
          </cell>
        </row>
        <row r="18">
          <cell r="C18" t="str">
            <v>10Jdo1Dtto</v>
          </cell>
          <cell r="S18">
            <v>2</v>
          </cell>
        </row>
        <row r="19">
          <cell r="C19" t="str">
            <v>1Jdo2Dtto</v>
          </cell>
          <cell r="S19">
            <v>0</v>
          </cell>
        </row>
        <row r="20">
          <cell r="C20" t="str">
            <v>1Jdo3Dtto</v>
          </cell>
          <cell r="S20">
            <v>0</v>
          </cell>
        </row>
        <row r="21">
          <cell r="C21" t="str">
            <v>1Jdo4Dtto</v>
          </cell>
          <cell r="S21">
            <v>1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2</v>
          </cell>
        </row>
        <row r="24">
          <cell r="C24" t="str">
            <v>1Jdo5Dtto</v>
          </cell>
          <cell r="S24">
            <v>1</v>
          </cell>
        </row>
        <row r="25">
          <cell r="C25" t="str">
            <v>2Jdo5Dtto</v>
          </cell>
          <cell r="S25">
            <v>0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4</v>
          </cell>
        </row>
        <row r="29">
          <cell r="C29" t="str">
            <v>1Jdo7Dtto</v>
          </cell>
          <cell r="S29">
            <v>0</v>
          </cell>
        </row>
        <row r="30">
          <cell r="C30" t="str">
            <v>1Jdo8Dtto</v>
          </cell>
          <cell r="S30">
            <v>0</v>
          </cell>
        </row>
        <row r="31">
          <cell r="C31" t="str">
            <v>2Jdo8Dtto</v>
          </cell>
          <cell r="S31">
            <v>0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3521-6915-4BAA-9DB2-ABEA3F7234C7}">
  <sheetPr>
    <tabColor theme="5" tint="-0.249977111117893"/>
    <pageSetUpPr fitToPage="1"/>
  </sheetPr>
  <dimension ref="A1:T64"/>
  <sheetViews>
    <sheetView tabSelected="1" zoomScale="85" zoomScaleNormal="85" workbookViewId="0">
      <selection activeCell="K17" sqref="K17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4" customWidth="1"/>
    <col min="6" max="6" width="15.42578125" style="124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'[1]2026MERCANTIL'!H2</f>
        <v>2</v>
      </c>
      <c r="H9" s="32">
        <f>'[1]2026MERCANTIL'!H28</f>
        <v>3</v>
      </c>
      <c r="I9" s="32">
        <f>'[1]2026MERCANTIL'!H54</f>
        <v>3</v>
      </c>
      <c r="J9" s="33">
        <f>'[1]2026MERCANTIL'!H80</f>
        <v>0</v>
      </c>
      <c r="K9" s="33">
        <f>'[1]2026MERCANTIL'!H106</f>
        <v>0</v>
      </c>
      <c r="L9" s="33">
        <f>'[1]2026MERCANTIL'!H132</f>
        <v>0</v>
      </c>
      <c r="M9" s="33">
        <f>'[1]2026MERCANTIL'!H158</f>
        <v>0</v>
      </c>
      <c r="N9" s="33">
        <f>'[1]2026MERCANTIL'!H184</f>
        <v>0</v>
      </c>
      <c r="O9" s="33">
        <f>'[1]2026MERCANTIL'!H210</f>
        <v>0</v>
      </c>
      <c r="P9" s="33">
        <f>'[1]2026MERCANTIL'!H236</f>
        <v>0</v>
      </c>
      <c r="Q9" s="33">
        <f>'[1]2026MERCANTIL'!H262</f>
        <v>0</v>
      </c>
      <c r="R9" s="34">
        <f>'[1]2026MERCANTIL'!H288</f>
        <v>0</v>
      </c>
      <c r="S9" s="35">
        <f t="shared" ref="S9:S34" si="0">SUM(G9:R9)</f>
        <v>8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'[1]2026MERCANTIL'!H3</f>
        <v>2</v>
      </c>
      <c r="H10" s="42">
        <f>'[1]2026MERCANTIL'!H29</f>
        <v>3</v>
      </c>
      <c r="I10" s="42">
        <f>'[1]2026MERCANTIL'!H55</f>
        <v>0</v>
      </c>
      <c r="J10" s="43">
        <f>'[1]2026MERCANTIL'!H81</f>
        <v>0</v>
      </c>
      <c r="K10" s="43">
        <f>'[1]2026MERCANTIL'!H107</f>
        <v>0</v>
      </c>
      <c r="L10" s="43">
        <f>'[1]2026MERCANTIL'!H133</f>
        <v>0</v>
      </c>
      <c r="M10" s="43">
        <f>'[1]2026MERCANTIL'!H159</f>
        <v>0</v>
      </c>
      <c r="N10" s="43">
        <f>'[1]2026MERCANTIL'!H185</f>
        <v>0</v>
      </c>
      <c r="O10" s="43">
        <f>'[1]2026MERCANTIL'!H211</f>
        <v>0</v>
      </c>
      <c r="P10" s="43">
        <f>'[1]2026MERCANTIL'!H237</f>
        <v>0</v>
      </c>
      <c r="Q10" s="43">
        <f>'[1]2026MERCANTIL'!H263</f>
        <v>0</v>
      </c>
      <c r="R10" s="44">
        <f>'[1]2026MERCANTIL'!H289</f>
        <v>0</v>
      </c>
      <c r="S10" s="45">
        <f t="shared" si="0"/>
        <v>5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'[1]2026MERCANTIL'!H4</f>
        <v>1</v>
      </c>
      <c r="H11" s="42">
        <f>'[1]2026MERCANTIL'!H30</f>
        <v>0</v>
      </c>
      <c r="I11" s="42">
        <f>'[1]2026MERCANTIL'!H56</f>
        <v>7</v>
      </c>
      <c r="J11" s="43">
        <f>'[1]2026MERCANTIL'!H82</f>
        <v>0</v>
      </c>
      <c r="K11" s="43">
        <f>'[1]2026MERCANTIL'!H108</f>
        <v>0</v>
      </c>
      <c r="L11" s="43">
        <f>'[1]2026MERCANTIL'!H134</f>
        <v>0</v>
      </c>
      <c r="M11" s="43">
        <f>'[1]2026MERCANTIL'!H160</f>
        <v>0</v>
      </c>
      <c r="N11" s="43">
        <f>'[1]2026MERCANTIL'!H186</f>
        <v>0</v>
      </c>
      <c r="O11" s="43">
        <f>'[1]2026MERCANTIL'!H212</f>
        <v>0</v>
      </c>
      <c r="P11" s="43">
        <f>'[1]2026MERCANTIL'!H238</f>
        <v>0</v>
      </c>
      <c r="Q11" s="43">
        <f>'[1]2026MERCANTIL'!H264</f>
        <v>0</v>
      </c>
      <c r="R11" s="44">
        <f>'[1]2026MERCANTIL'!H290</f>
        <v>0</v>
      </c>
      <c r="S11" s="45">
        <f t="shared" si="0"/>
        <v>8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'[1]2026MERCANTIL'!H5</f>
        <v>2</v>
      </c>
      <c r="H12" s="42">
        <f>'[1]2026MERCANTIL'!H31</f>
        <v>0</v>
      </c>
      <c r="I12" s="42">
        <f>'[1]2026MERCANTIL'!H57</f>
        <v>1</v>
      </c>
      <c r="J12" s="43">
        <f>'[1]2026MERCANTIL'!H83</f>
        <v>0</v>
      </c>
      <c r="K12" s="43">
        <f>'[1]2026MERCANTIL'!H109</f>
        <v>0</v>
      </c>
      <c r="L12" s="43">
        <f>'[1]2026MERCANTIL'!H135</f>
        <v>0</v>
      </c>
      <c r="M12" s="43">
        <f>'[1]2026MERCANTIL'!H161</f>
        <v>0</v>
      </c>
      <c r="N12" s="43">
        <f>'[1]2026MERCANTIL'!H187</f>
        <v>0</v>
      </c>
      <c r="O12" s="43">
        <f>'[1]2026MERCANTIL'!H213</f>
        <v>0</v>
      </c>
      <c r="P12" s="43">
        <f>'[1]2026MERCANTIL'!H239</f>
        <v>0</v>
      </c>
      <c r="Q12" s="43">
        <f>'[1]2026MERCANTIL'!H265</f>
        <v>0</v>
      </c>
      <c r="R12" s="44">
        <f>'[1]2026MERCANTIL'!H291</f>
        <v>0</v>
      </c>
      <c r="S12" s="45">
        <f t="shared" si="0"/>
        <v>3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'[1]2026MERCANTIL'!H6</f>
        <v>0</v>
      </c>
      <c r="H13" s="42">
        <f>'[1]2026MERCANTIL'!H32</f>
        <v>0</v>
      </c>
      <c r="I13" s="42">
        <f>'[1]2026MERCANTIL'!H58</f>
        <v>1</v>
      </c>
      <c r="J13" s="43">
        <f>'[1]2026MERCANTIL'!H84</f>
        <v>0</v>
      </c>
      <c r="K13" s="43">
        <f>'[1]2026MERCANTIL'!H110</f>
        <v>0</v>
      </c>
      <c r="L13" s="43">
        <f>'[1]2026MERCANTIL'!H136</f>
        <v>0</v>
      </c>
      <c r="M13" s="43">
        <f>'[1]2026MERCANTIL'!H162</f>
        <v>0</v>
      </c>
      <c r="N13" s="43">
        <f>'[1]2026MERCANTIL'!H188</f>
        <v>0</v>
      </c>
      <c r="O13" s="43">
        <f>'[1]2026MERCANTIL'!H214</f>
        <v>0</v>
      </c>
      <c r="P13" s="43">
        <f>'[1]2026MERCANTIL'!H240</f>
        <v>0</v>
      </c>
      <c r="Q13" s="43">
        <f>'[1]2026MERCANTIL'!H266</f>
        <v>0</v>
      </c>
      <c r="R13" s="44">
        <f>'[1]2026MERCANTIL'!H292</f>
        <v>0</v>
      </c>
      <c r="S13" s="45">
        <f t="shared" si="0"/>
        <v>1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'[1]2026MERCANTIL'!H7</f>
        <v>0</v>
      </c>
      <c r="H14" s="42">
        <f>'[1]2026MERCANTIL'!H33</f>
        <v>0</v>
      </c>
      <c r="I14" s="42">
        <f>'[1]2026MERCANTIL'!H59</f>
        <v>0</v>
      </c>
      <c r="J14" s="43">
        <f>'[1]2026MERCANTIL'!H85</f>
        <v>0</v>
      </c>
      <c r="K14" s="43">
        <f>'[1]2026MERCANTIL'!H111</f>
        <v>0</v>
      </c>
      <c r="L14" s="43">
        <f>'[1]2026MERCANTIL'!H137</f>
        <v>0</v>
      </c>
      <c r="M14" s="43">
        <f>'[1]2026MERCANTIL'!H163</f>
        <v>0</v>
      </c>
      <c r="N14" s="43">
        <f>'[1]2026MERCANTIL'!H189</f>
        <v>0</v>
      </c>
      <c r="O14" s="43">
        <f>'[1]2026MERCANTIL'!H215</f>
        <v>0</v>
      </c>
      <c r="P14" s="43">
        <f>'[1]2026MERCANTIL'!H241</f>
        <v>0</v>
      </c>
      <c r="Q14" s="43">
        <f>'[1]2026MERCANTIL'!H267</f>
        <v>0</v>
      </c>
      <c r="R14" s="44">
        <f>'[1]2026MERCANTIL'!H293</f>
        <v>0</v>
      </c>
      <c r="S14" s="45">
        <f t="shared" si="0"/>
        <v>0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'[1]2026MERCANTIL'!H8</f>
        <v>0</v>
      </c>
      <c r="H15" s="42">
        <f>'[1]2026MERCANTIL'!H34</f>
        <v>0</v>
      </c>
      <c r="I15" s="42">
        <f>'[1]2026MERCANTIL'!H60</f>
        <v>0</v>
      </c>
      <c r="J15" s="43">
        <f>'[1]2026MERCANTIL'!H86</f>
        <v>0</v>
      </c>
      <c r="K15" s="43">
        <f>'[1]2026MERCANTIL'!H112</f>
        <v>0</v>
      </c>
      <c r="L15" s="43">
        <f>'[1]2026MERCANTIL'!H138</f>
        <v>0</v>
      </c>
      <c r="M15" s="43">
        <f>'[1]2026MERCANTIL'!H164</f>
        <v>0</v>
      </c>
      <c r="N15" s="43">
        <f>'[1]2026MERCANTIL'!H190</f>
        <v>0</v>
      </c>
      <c r="O15" s="43">
        <f>'[1]2026MERCANTIL'!H216</f>
        <v>0</v>
      </c>
      <c r="P15" s="43">
        <f>'[1]2026MERCANTIL'!H242</f>
        <v>0</v>
      </c>
      <c r="Q15" s="43">
        <f>'[1]2026MERCANTIL'!H268</f>
        <v>0</v>
      </c>
      <c r="R15" s="44">
        <f>'[1]2026MERCANTIL'!H294</f>
        <v>0</v>
      </c>
      <c r="S15" s="45">
        <f t="shared" si="0"/>
        <v>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'[1]2026MERCANTIL'!H9</f>
        <v>0</v>
      </c>
      <c r="H16" s="42">
        <f>'[1]2026MERCANTIL'!H35</f>
        <v>0</v>
      </c>
      <c r="I16" s="42">
        <f>'[1]2026MERCANTIL'!H61</f>
        <v>0</v>
      </c>
      <c r="J16" s="43">
        <f>'[1]2026MERCANTIL'!H87</f>
        <v>0</v>
      </c>
      <c r="K16" s="43">
        <f>'[1]2026MERCANTIL'!H113</f>
        <v>0</v>
      </c>
      <c r="L16" s="43">
        <f>'[1]2026MERCANTIL'!H139</f>
        <v>0</v>
      </c>
      <c r="M16" s="43">
        <f>'[1]2026MERCANTIL'!H165</f>
        <v>0</v>
      </c>
      <c r="N16" s="43">
        <f>'[1]2026MERCANTIL'!H191</f>
        <v>0</v>
      </c>
      <c r="O16" s="43">
        <f>'[1]2026MERCANTIL'!H217</f>
        <v>0</v>
      </c>
      <c r="P16" s="43">
        <f>'[1]2026MERCANTIL'!H243</f>
        <v>0</v>
      </c>
      <c r="Q16" s="43">
        <f>'[1]2026MERCANTIL'!H269</f>
        <v>0</v>
      </c>
      <c r="R16" s="44">
        <f>'[1]2026MERCANTIL'!H295</f>
        <v>0</v>
      </c>
      <c r="S16" s="45">
        <f t="shared" si="0"/>
        <v>0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'[1]2026MERCANTIL'!H10</f>
        <v>0</v>
      </c>
      <c r="H17" s="42">
        <f>'[1]2026MERCANTIL'!H36</f>
        <v>1</v>
      </c>
      <c r="I17" s="42">
        <f>'[1]2026MERCANTIL'!H62</f>
        <v>1</v>
      </c>
      <c r="J17" s="43">
        <f>'[1]2026MERCANTIL'!H88</f>
        <v>0</v>
      </c>
      <c r="K17" s="43">
        <f>'[1]2026MERCANTIL'!H114</f>
        <v>0</v>
      </c>
      <c r="L17" s="43">
        <f>'[1]2026MERCANTIL'!H140</f>
        <v>0</v>
      </c>
      <c r="M17" s="43">
        <f>'[1]2026MERCANTIL'!H166</f>
        <v>0</v>
      </c>
      <c r="N17" s="43">
        <f>'[1]2026MERCANTIL'!H192</f>
        <v>0</v>
      </c>
      <c r="O17" s="43">
        <f>'[1]2026MERCANTIL'!H218</f>
        <v>0</v>
      </c>
      <c r="P17" s="43">
        <f>'[1]2026MERCANTIL'!H244</f>
        <v>0</v>
      </c>
      <c r="Q17" s="43">
        <f>'[1]2026MERCANTIL'!H270</f>
        <v>0</v>
      </c>
      <c r="R17" s="44">
        <f>'[1]2026MERCANTIL'!H296</f>
        <v>0</v>
      </c>
      <c r="S17" s="45">
        <f t="shared" si="0"/>
        <v>2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'[1]2026MERCANTIL'!H11</f>
        <v>0</v>
      </c>
      <c r="H18" s="52">
        <f>'[1]2026MERCANTIL'!H37</f>
        <v>1</v>
      </c>
      <c r="I18" s="52">
        <f>'[1]2026MERCANTIL'!H63</f>
        <v>1</v>
      </c>
      <c r="J18" s="53">
        <f>'[1]2026MERCANTIL'!H89</f>
        <v>0</v>
      </c>
      <c r="K18" s="53">
        <f>'[1]2026MERCANTIL'!H115</f>
        <v>0</v>
      </c>
      <c r="L18" s="53">
        <f>'[1]2026MERCANTIL'!H141</f>
        <v>0</v>
      </c>
      <c r="M18" s="53">
        <f>'[1]2026MERCANTIL'!H167</f>
        <v>0</v>
      </c>
      <c r="N18" s="53">
        <f>'[1]2026MERCANTIL'!H193</f>
        <v>0</v>
      </c>
      <c r="O18" s="53">
        <f>'[1]2026MERCANTIL'!H219</f>
        <v>0</v>
      </c>
      <c r="P18" s="53">
        <f>'[1]2026MERCANTIL'!H245</f>
        <v>0</v>
      </c>
      <c r="Q18" s="53">
        <f>'[1]2026MERCANTIL'!H271</f>
        <v>0</v>
      </c>
      <c r="R18" s="54">
        <f>'[1]2026MERCANTIL'!H297</f>
        <v>0</v>
      </c>
      <c r="S18" s="55">
        <f t="shared" si="0"/>
        <v>2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'[1]2026MERCANTIL'!H12</f>
        <v>0</v>
      </c>
      <c r="H19" s="61">
        <f>'[1]2026MERCANTIL'!H38</f>
        <v>0</v>
      </c>
      <c r="I19" s="61">
        <f>'[1]2026MERCANTIL'!H64</f>
        <v>0</v>
      </c>
      <c r="J19" s="62">
        <f>'[1]2026MERCANTIL'!H90</f>
        <v>0</v>
      </c>
      <c r="K19" s="62">
        <f>'[1]2026MERCANTIL'!H116</f>
        <v>0</v>
      </c>
      <c r="L19" s="62">
        <f>'[1]2026MERCANTIL'!H142</f>
        <v>0</v>
      </c>
      <c r="M19" s="62">
        <f>'[1]2026MERCANTIL'!H168</f>
        <v>0</v>
      </c>
      <c r="N19" s="63">
        <f>'[1]2026MERCANTIL'!H194</f>
        <v>0</v>
      </c>
      <c r="O19" s="63">
        <f>'[1]2026MERCANTIL'!H220</f>
        <v>0</v>
      </c>
      <c r="P19" s="63">
        <f>'[1]2026MERCANTIL'!H246</f>
        <v>0</v>
      </c>
      <c r="Q19" s="63">
        <f>'[1]2026MERCANTIL'!H272</f>
        <v>0</v>
      </c>
      <c r="R19" s="64">
        <f>'[1]2026MERCANTIL'!H298</f>
        <v>0</v>
      </c>
      <c r="S19" s="65">
        <f t="shared" si="0"/>
        <v>0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'[1]2026MERCANTIL'!H13</f>
        <v>0</v>
      </c>
      <c r="H20" s="71">
        <f>'[1]2026MERCANTIL'!H39</f>
        <v>0</v>
      </c>
      <c r="I20" s="71">
        <f>'[1]2026MERCANTIL'!H65</f>
        <v>0</v>
      </c>
      <c r="J20" s="72">
        <f>'[1]2026MERCANTIL'!H91</f>
        <v>0</v>
      </c>
      <c r="K20" s="72">
        <f>'[1]2026MERCANTIL'!H117</f>
        <v>0</v>
      </c>
      <c r="L20" s="72">
        <f>'[1]2026MERCANTIL'!H143</f>
        <v>0</v>
      </c>
      <c r="M20" s="72">
        <f>'[1]2026MERCANTIL'!H169</f>
        <v>0</v>
      </c>
      <c r="N20" s="72">
        <f>'[1]2026MERCANTIL'!H195</f>
        <v>0</v>
      </c>
      <c r="O20" s="72">
        <f>'[1]2026MERCANTIL'!H221</f>
        <v>0</v>
      </c>
      <c r="P20" s="72">
        <f>'[1]2026MERCANTIL'!H247</f>
        <v>0</v>
      </c>
      <c r="Q20" s="72">
        <f>'[1]2026MERCANTIL'!H273</f>
        <v>0</v>
      </c>
      <c r="R20" s="73">
        <f>'[1]2026MERCANTIL'!H299</f>
        <v>0</v>
      </c>
      <c r="S20" s="74">
        <f t="shared" si="0"/>
        <v>0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'[1]2026MERCANTIL'!H14</f>
        <v>1</v>
      </c>
      <c r="H21" s="32">
        <f>'[1]2026MERCANTIL'!H40</f>
        <v>0</v>
      </c>
      <c r="I21" s="32">
        <f>'[1]2026MERCANTIL'!H66</f>
        <v>0</v>
      </c>
      <c r="J21" s="33">
        <f>'[1]2026MERCANTIL'!H92</f>
        <v>0</v>
      </c>
      <c r="K21" s="33">
        <f>'[1]2026MERCANTIL'!H118</f>
        <v>0</v>
      </c>
      <c r="L21" s="33">
        <f>'[1]2026MERCANTIL'!H144</f>
        <v>0</v>
      </c>
      <c r="M21" s="33">
        <f>'[1]2026MERCANTIL'!H170</f>
        <v>0</v>
      </c>
      <c r="N21" s="33">
        <f>'[1]2026MERCANTIL'!H196</f>
        <v>0</v>
      </c>
      <c r="O21" s="33">
        <f>'[1]2026MERCANTIL'!H222</f>
        <v>0</v>
      </c>
      <c r="P21" s="33">
        <f>'[1]2026MERCANTIL'!H248</f>
        <v>0</v>
      </c>
      <c r="Q21" s="33">
        <f>'[1]2026MERCANTIL'!H274</f>
        <v>0</v>
      </c>
      <c r="R21" s="34">
        <f>'[1]2026MERCANTIL'!H300</f>
        <v>0</v>
      </c>
      <c r="S21" s="80">
        <f t="shared" si="0"/>
        <v>1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'[1]2026MERCANTIL'!H15</f>
        <v>0</v>
      </c>
      <c r="H22" s="42">
        <f>'[1]2026MERCANTIL'!H41</f>
        <v>0</v>
      </c>
      <c r="I22" s="42">
        <f>'[1]2026MERCANTIL'!H67</f>
        <v>0</v>
      </c>
      <c r="J22" s="43">
        <f>'[1]2026MERCANTIL'!H93</f>
        <v>0</v>
      </c>
      <c r="K22" s="43">
        <f>'[1]2026MERCANTIL'!H119</f>
        <v>0</v>
      </c>
      <c r="L22" s="43">
        <f>'[1]2026MERCANTIL'!H145</f>
        <v>0</v>
      </c>
      <c r="M22" s="43">
        <f>'[1]2026MERCANTIL'!H171</f>
        <v>0</v>
      </c>
      <c r="N22" s="43">
        <f>'[1]2026MERCANTIL'!H197</f>
        <v>0</v>
      </c>
      <c r="O22" s="43">
        <f>'[1]2026MERCANTIL'!H223</f>
        <v>0</v>
      </c>
      <c r="P22" s="43">
        <f>'[1]2026MERCANTIL'!H249</f>
        <v>0</v>
      </c>
      <c r="Q22" s="43">
        <f>'[1]2026MERCANTIL'!H275</f>
        <v>0</v>
      </c>
      <c r="R22" s="44">
        <f>'[1]2026MERCANTIL'!H301</f>
        <v>0</v>
      </c>
      <c r="S22" s="82">
        <f t="shared" si="0"/>
        <v>0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'[1]2026MERCANTIL'!H16</f>
        <v>1</v>
      </c>
      <c r="H23" s="89">
        <f>'[1]2026MERCANTIL'!H42</f>
        <v>0</v>
      </c>
      <c r="I23" s="89">
        <f>'[1]2026MERCANTIL'!H68</f>
        <v>1</v>
      </c>
      <c r="J23" s="90">
        <f>'[1]2026MERCANTIL'!H94</f>
        <v>0</v>
      </c>
      <c r="K23" s="90">
        <f>'[1]2026MERCANTIL'!H120</f>
        <v>0</v>
      </c>
      <c r="L23" s="90">
        <f>'[1]2026MERCANTIL'!H146</f>
        <v>0</v>
      </c>
      <c r="M23" s="90">
        <f>'[1]2026MERCANTIL'!H172</f>
        <v>0</v>
      </c>
      <c r="N23" s="90">
        <f>'[1]2026MERCANTIL'!H198</f>
        <v>0</v>
      </c>
      <c r="O23" s="90">
        <f>'[1]2026MERCANTIL'!H224</f>
        <v>0</v>
      </c>
      <c r="P23" s="90">
        <f>'[1]2026MERCANTIL'!H250</f>
        <v>0</v>
      </c>
      <c r="Q23" s="90">
        <f>'[1]2026MERCANTIL'!H276</f>
        <v>0</v>
      </c>
      <c r="R23" s="91">
        <f>'[1]2026MERCANTIL'!H302</f>
        <v>0</v>
      </c>
      <c r="S23" s="92">
        <f t="shared" si="0"/>
        <v>2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'[1]2026MERCANTIL'!H17</f>
        <v>1</v>
      </c>
      <c r="H24" s="32">
        <f>'[1]2026MERCANTIL'!H43</f>
        <v>0</v>
      </c>
      <c r="I24" s="32">
        <f>'[1]2026MERCANTIL'!H69</f>
        <v>0</v>
      </c>
      <c r="J24" s="33">
        <f>'[1]2026MERCANTIL'!H95</f>
        <v>0</v>
      </c>
      <c r="K24" s="33">
        <f>'[1]2026MERCANTIL'!H121</f>
        <v>0</v>
      </c>
      <c r="L24" s="33">
        <f>'[1]2026MERCANTIL'!H147</f>
        <v>0</v>
      </c>
      <c r="M24" s="33">
        <f>'[1]2026MERCANTIL'!H173</f>
        <v>0</v>
      </c>
      <c r="N24" s="33">
        <f>'[1]2026MERCANTIL'!H199</f>
        <v>0</v>
      </c>
      <c r="O24" s="33">
        <f>'[1]2026MERCANTIL'!H225</f>
        <v>0</v>
      </c>
      <c r="P24" s="33">
        <f>'[1]2026MERCANTIL'!H251</f>
        <v>0</v>
      </c>
      <c r="Q24" s="33">
        <f>'[1]2026MERCANTIL'!H277</f>
        <v>0</v>
      </c>
      <c r="R24" s="34">
        <f>'[1]2026MERCANTIL'!H303</f>
        <v>0</v>
      </c>
      <c r="S24" s="35">
        <f t="shared" si="0"/>
        <v>1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'[1]2026MERCANTIL'!H18</f>
        <v>0</v>
      </c>
      <c r="H25" s="89">
        <f>'[1]2026MERCANTIL'!H44</f>
        <v>0</v>
      </c>
      <c r="I25" s="89">
        <f>'[1]2026MERCANTIL'!H70</f>
        <v>0</v>
      </c>
      <c r="J25" s="90">
        <f>'[1]2026MERCANTIL'!H96</f>
        <v>0</v>
      </c>
      <c r="K25" s="90">
        <f>'[1]2026MERCANTIL'!H122</f>
        <v>0</v>
      </c>
      <c r="L25" s="90">
        <f>'[1]2026MERCANTIL'!H148</f>
        <v>0</v>
      </c>
      <c r="M25" s="90">
        <f>'[1]2026MERCANTIL'!H174</f>
        <v>0</v>
      </c>
      <c r="N25" s="90">
        <f>'[1]2026MERCANTIL'!H200</f>
        <v>0</v>
      </c>
      <c r="O25" s="90">
        <f>'[1]2026MERCANTIL'!H226</f>
        <v>0</v>
      </c>
      <c r="P25" s="90">
        <f>'[1]2026MERCANTIL'!H252</f>
        <v>0</v>
      </c>
      <c r="Q25" s="90">
        <f>'[1]2026MERCANTIL'!H278</f>
        <v>0</v>
      </c>
      <c r="R25" s="91">
        <f>'[1]2026MERCANTIL'!H304</f>
        <v>0</v>
      </c>
      <c r="S25" s="55">
        <f t="shared" si="0"/>
        <v>0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'[1]2026MERCANTIL'!H19</f>
        <v>0</v>
      </c>
      <c r="H26" s="32">
        <f>'[1]2026MERCANTIL'!H45</f>
        <v>0</v>
      </c>
      <c r="I26" s="32">
        <f>'[1]2026MERCANTIL'!H71</f>
        <v>0</v>
      </c>
      <c r="J26" s="33">
        <f>'[1]2026MERCANTIL'!H97</f>
        <v>0</v>
      </c>
      <c r="K26" s="33">
        <f>'[1]2026MERCANTIL'!H123</f>
        <v>0</v>
      </c>
      <c r="L26" s="33">
        <f>'[1]2026MERCANTIL'!H149</f>
        <v>0</v>
      </c>
      <c r="M26" s="33">
        <f>'[1]2026MERCANTIL'!H175</f>
        <v>0</v>
      </c>
      <c r="N26" s="33">
        <f>'[1]2026MERCANTIL'!H201</f>
        <v>0</v>
      </c>
      <c r="O26" s="33">
        <f>'[1]2026MERCANTIL'!H227</f>
        <v>0</v>
      </c>
      <c r="P26" s="33">
        <f>'[1]2026MERCANTIL'!H253</f>
        <v>0</v>
      </c>
      <c r="Q26" s="33">
        <f>'[1]2026MERCANTIL'!H279</f>
        <v>0</v>
      </c>
      <c r="R26" s="34">
        <f>'[1]2026MERCANTIL'!H305</f>
        <v>0</v>
      </c>
      <c r="S26" s="35">
        <f t="shared" si="0"/>
        <v>0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'[1]2026MERCANTIL'!H20</f>
        <v>0</v>
      </c>
      <c r="H27" s="42">
        <f>'[1]2026MERCANTIL'!H46</f>
        <v>0</v>
      </c>
      <c r="I27" s="42">
        <f>'[1]2026MERCANTIL'!H72</f>
        <v>0</v>
      </c>
      <c r="J27" s="43">
        <f>'[1]2026MERCANTIL'!H98</f>
        <v>0</v>
      </c>
      <c r="K27" s="43">
        <f>'[1]2026MERCANTIL'!H124</f>
        <v>0</v>
      </c>
      <c r="L27" s="43">
        <f>'[1]2026MERCANTIL'!H150</f>
        <v>0</v>
      </c>
      <c r="M27" s="43">
        <f>'[1]2026MERCANTIL'!H176</f>
        <v>0</v>
      </c>
      <c r="N27" s="43">
        <f>'[1]2026MERCANTIL'!H202</f>
        <v>0</v>
      </c>
      <c r="O27" s="43">
        <f>'[1]2026MERCANTIL'!H228</f>
        <v>0</v>
      </c>
      <c r="P27" s="43">
        <f>'[1]2026MERCANTIL'!H254</f>
        <v>0</v>
      </c>
      <c r="Q27" s="43">
        <f>'[1]2026MERCANTIL'!H280</f>
        <v>0</v>
      </c>
      <c r="R27" s="44">
        <f>'[1]2026MERCANTIL'!H306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'[1]2026MERCANTIL'!H21</f>
        <v>1</v>
      </c>
      <c r="H28" s="52">
        <f>'[1]2026MERCANTIL'!H47</f>
        <v>2</v>
      </c>
      <c r="I28" s="52">
        <f>'[1]2026MERCANTIL'!H73</f>
        <v>1</v>
      </c>
      <c r="J28" s="53">
        <f>'[1]2026MERCANTIL'!H99</f>
        <v>0</v>
      </c>
      <c r="K28" s="53">
        <f>'[1]2026MERCANTIL'!H125</f>
        <v>0</v>
      </c>
      <c r="L28" s="53">
        <f>'[1]2026MERCANTIL'!H151</f>
        <v>0</v>
      </c>
      <c r="M28" s="53">
        <f>'[1]2026MERCANTIL'!H177</f>
        <v>0</v>
      </c>
      <c r="N28" s="53">
        <f>'[1]2026MERCANTIL'!H203</f>
        <v>0</v>
      </c>
      <c r="O28" s="53">
        <f>'[1]2026MERCANTIL'!H229</f>
        <v>0</v>
      </c>
      <c r="P28" s="53">
        <f>'[1]2026MERCANTIL'!H255</f>
        <v>0</v>
      </c>
      <c r="Q28" s="53">
        <f>'[1]2026MERCANTIL'!H281</f>
        <v>0</v>
      </c>
      <c r="R28" s="54">
        <f>'[1]2026MERCANTIL'!H307</f>
        <v>0</v>
      </c>
      <c r="S28" s="55">
        <f t="shared" si="0"/>
        <v>4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'[1]2026MERCANTIL'!H22</f>
        <v>0</v>
      </c>
      <c r="H29" s="99">
        <f>'[1]2026MERCANTIL'!H48</f>
        <v>0</v>
      </c>
      <c r="I29" s="99">
        <f>'[1]2026MERCANTIL'!H74</f>
        <v>0</v>
      </c>
      <c r="J29" s="63">
        <f>'[1]2026MERCANTIL'!H100</f>
        <v>0</v>
      </c>
      <c r="K29" s="63">
        <f>'[1]2026MERCANTIL'!H126</f>
        <v>0</v>
      </c>
      <c r="L29" s="63">
        <f>'[1]2026MERCANTIL'!H152</f>
        <v>0</v>
      </c>
      <c r="M29" s="63">
        <f>'[1]2026MERCANTIL'!H178</f>
        <v>0</v>
      </c>
      <c r="N29" s="63">
        <f>'[1]2026MERCANTIL'!H204</f>
        <v>0</v>
      </c>
      <c r="O29" s="63">
        <f>'[1]2026MERCANTIL'!H230</f>
        <v>0</v>
      </c>
      <c r="P29" s="63">
        <f>'[1]2026MERCANTIL'!H256</f>
        <v>0</v>
      </c>
      <c r="Q29" s="63">
        <f>'[1]2026MERCANTIL'!H282</f>
        <v>0</v>
      </c>
      <c r="R29" s="64">
        <f>'[1]2026MERCANTIL'!H308</f>
        <v>0</v>
      </c>
      <c r="S29" s="65">
        <f t="shared" si="0"/>
        <v>0</v>
      </c>
      <c r="T29" s="7"/>
    </row>
    <row r="30" spans="2:20" ht="16.149999999999999" customHeight="1" x14ac:dyDescent="0.25">
      <c r="B30" s="100">
        <v>22</v>
      </c>
      <c r="C30" s="101" t="s">
        <v>70</v>
      </c>
      <c r="D30" s="102" t="s">
        <v>25</v>
      </c>
      <c r="E30" s="29" t="s">
        <v>71</v>
      </c>
      <c r="F30" s="103" t="s">
        <v>72</v>
      </c>
      <c r="G30" s="31">
        <f>'[1]2026MERCANTIL'!H23</f>
        <v>0</v>
      </c>
      <c r="H30" s="32">
        <f>'[1]2026MERCANTIL'!H49</f>
        <v>0</v>
      </c>
      <c r="I30" s="32">
        <f>'[1]2026MERCANTIL'!H75</f>
        <v>0</v>
      </c>
      <c r="J30" s="33">
        <f>'[1]2026MERCANTIL'!H101</f>
        <v>0</v>
      </c>
      <c r="K30" s="33">
        <f>'[1]2026MERCANTIL'!H127</f>
        <v>0</v>
      </c>
      <c r="L30" s="33">
        <f>'[1]2026MERCANTIL'!H153</f>
        <v>0</v>
      </c>
      <c r="M30" s="33">
        <f>'[1]2026MERCANTIL'!H179</f>
        <v>0</v>
      </c>
      <c r="N30" s="33">
        <f>'[1]2026MERCANTIL'!H205</f>
        <v>0</v>
      </c>
      <c r="O30" s="33">
        <f>'[1]2026MERCANTIL'!H231</f>
        <v>0</v>
      </c>
      <c r="P30" s="33">
        <f>'[1]2026MERCANTIL'!H257</f>
        <v>0</v>
      </c>
      <c r="Q30" s="33">
        <f>'[1]2026MERCANTIL'!H283</f>
        <v>0</v>
      </c>
      <c r="R30" s="34">
        <f>'[1]2026MERCANTIL'!H309</f>
        <v>0</v>
      </c>
      <c r="S30" s="35">
        <f t="shared" si="0"/>
        <v>0</v>
      </c>
      <c r="T30" s="7"/>
    </row>
    <row r="31" spans="2:20" ht="16.149999999999999" customHeight="1" thickBot="1" x14ac:dyDescent="0.3">
      <c r="B31" s="104">
        <v>23</v>
      </c>
      <c r="C31" s="105" t="s">
        <v>73</v>
      </c>
      <c r="D31" s="106" t="s">
        <v>29</v>
      </c>
      <c r="E31" s="49" t="s">
        <v>71</v>
      </c>
      <c r="F31" s="107" t="s">
        <v>72</v>
      </c>
      <c r="G31" s="88">
        <f>'[1]2026MERCANTIL'!H24</f>
        <v>0</v>
      </c>
      <c r="H31" s="89">
        <f>'[1]2026MERCANTIL'!H50</f>
        <v>0</v>
      </c>
      <c r="I31" s="89">
        <f>'[1]2026MERCANTIL'!H76</f>
        <v>0</v>
      </c>
      <c r="J31" s="90">
        <f>'[1]2026MERCANTIL'!H102</f>
        <v>0</v>
      </c>
      <c r="K31" s="90">
        <f>'[1]2026MERCANTIL'!H128</f>
        <v>0</v>
      </c>
      <c r="L31" s="90">
        <f>'[1]2026MERCANTIL'!H154</f>
        <v>0</v>
      </c>
      <c r="M31" s="90">
        <f>'[1]2026MERCANTIL'!H180</f>
        <v>0</v>
      </c>
      <c r="N31" s="90">
        <f>'[1]2026MERCANTIL'!H206</f>
        <v>0</v>
      </c>
      <c r="O31" s="90">
        <f>'[1]2026MERCANTIL'!H232</f>
        <v>0</v>
      </c>
      <c r="P31" s="90">
        <f>'[1]2026MERCANTIL'!H258</f>
        <v>0</v>
      </c>
      <c r="Q31" s="90">
        <f>'[1]2026MERCANTIL'!H284</f>
        <v>0</v>
      </c>
      <c r="R31" s="91">
        <f>'[1]2026MERCANTIL'!H310</f>
        <v>0</v>
      </c>
      <c r="S31" s="55">
        <f t="shared" si="0"/>
        <v>0</v>
      </c>
      <c r="T31" s="7"/>
    </row>
    <row r="32" spans="2:20" ht="16.149999999999999" customHeight="1" x14ac:dyDescent="0.25">
      <c r="B32" s="75">
        <v>24</v>
      </c>
      <c r="C32" s="76" t="s">
        <v>74</v>
      </c>
      <c r="D32" s="77" t="s">
        <v>25</v>
      </c>
      <c r="E32" s="78" t="s">
        <v>75</v>
      </c>
      <c r="F32" s="108" t="s">
        <v>76</v>
      </c>
      <c r="G32" s="31">
        <f>'[1]2026MERCANTIL'!H25</f>
        <v>0</v>
      </c>
      <c r="H32" s="32">
        <f>'[1]2026MERCANTIL'!H51</f>
        <v>0</v>
      </c>
      <c r="I32" s="32">
        <f>'[1]2026MERCANTIL'!H77</f>
        <v>0</v>
      </c>
      <c r="J32" s="33">
        <f>'[1]2026MERCANTIL'!H103</f>
        <v>0</v>
      </c>
      <c r="K32" s="33">
        <f>'[1]2026MERCANTIL'!H129</f>
        <v>0</v>
      </c>
      <c r="L32" s="33">
        <f>'[1]2026MERCANTIL'!H155</f>
        <v>0</v>
      </c>
      <c r="M32" s="33">
        <f>'[1]2026MERCANTIL'!H181</f>
        <v>0</v>
      </c>
      <c r="N32" s="33">
        <f>'[1]2026MERCANTIL'!H207</f>
        <v>0</v>
      </c>
      <c r="O32" s="33">
        <f>'[1]2026MERCANTIL'!H233</f>
        <v>0</v>
      </c>
      <c r="P32" s="33">
        <f>'[1]2026MERCANTIL'!H259</f>
        <v>0</v>
      </c>
      <c r="Q32" s="33">
        <f>'[1]2026MERCANTIL'!H285</f>
        <v>0</v>
      </c>
      <c r="R32" s="34">
        <f>'[1]2026MERCANTIL'!H311</f>
        <v>0</v>
      </c>
      <c r="S32" s="80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9" t="s">
        <v>76</v>
      </c>
      <c r="G33" s="41">
        <f>'[1]2026MERCANTIL'!H26</f>
        <v>0</v>
      </c>
      <c r="H33" s="42">
        <f>'[1]2026MERCANTIL'!H52</f>
        <v>0</v>
      </c>
      <c r="I33" s="42">
        <f>'[1]2026MERCANTIL'!H78</f>
        <v>0</v>
      </c>
      <c r="J33" s="43">
        <f>'[1]2026MERCANTIL'!H104</f>
        <v>0</v>
      </c>
      <c r="K33" s="43">
        <f>'[1]2026MERCANTIL'!H130</f>
        <v>0</v>
      </c>
      <c r="L33" s="43">
        <f>'[1]2026MERCANTIL'!H156</f>
        <v>0</v>
      </c>
      <c r="M33" s="43">
        <f>'[1]2026MERCANTIL'!H182</f>
        <v>0</v>
      </c>
      <c r="N33" s="43">
        <f>'[1]2026MERCANTIL'!H208</f>
        <v>0</v>
      </c>
      <c r="O33" s="43">
        <f>'[1]2026MERCANTIL'!H234</f>
        <v>0</v>
      </c>
      <c r="P33" s="43">
        <f>'[1]2026MERCANTIL'!H260</f>
        <v>0</v>
      </c>
      <c r="Q33" s="43">
        <f>'[1]2026MERCANTIL'!H286</f>
        <v>0</v>
      </c>
      <c r="R33" s="44">
        <f>'[1]2026MERCANTIL'!H312</f>
        <v>0</v>
      </c>
      <c r="S33" s="45">
        <f t="shared" si="0"/>
        <v>0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10" t="s">
        <v>76</v>
      </c>
      <c r="G34" s="51">
        <f>'[1]2026MERCANTIL'!H27</f>
        <v>1</v>
      </c>
      <c r="H34" s="52">
        <f>'[1]2026MERCANTIL'!H53</f>
        <v>2</v>
      </c>
      <c r="I34" s="52">
        <f>'[1]2026MERCANTIL'!H79</f>
        <v>3</v>
      </c>
      <c r="J34" s="53">
        <f>'[1]2026MERCANTIL'!H105</f>
        <v>0</v>
      </c>
      <c r="K34" s="53">
        <f>'[1]2026MERCANTIL'!H131</f>
        <v>0</v>
      </c>
      <c r="L34" s="53">
        <f>'[1]2026MERCANTIL'!H157</f>
        <v>0</v>
      </c>
      <c r="M34" s="53">
        <f>'[1]2026MERCANTIL'!H183</f>
        <v>0</v>
      </c>
      <c r="N34" s="53">
        <f>'[1]2026MERCANTIL'!H209</f>
        <v>0</v>
      </c>
      <c r="O34" s="53">
        <f>'[1]2026MERCANTIL'!H235</f>
        <v>0</v>
      </c>
      <c r="P34" s="53">
        <f>'[1]2026MERCANTIL'!H261</f>
        <v>0</v>
      </c>
      <c r="Q34" s="53">
        <f>'[1]2026MERCANTIL'!H287</f>
        <v>0</v>
      </c>
      <c r="R34" s="54">
        <f>'[1]2026MERCANTIL'!H313</f>
        <v>0</v>
      </c>
      <c r="S34" s="55">
        <f t="shared" si="0"/>
        <v>6</v>
      </c>
      <c r="T34" s="7"/>
    </row>
    <row r="35" spans="1:20" ht="18" customHeight="1" thickBot="1" x14ac:dyDescent="0.3">
      <c r="D35" s="111" t="s">
        <v>79</v>
      </c>
      <c r="E35" s="111"/>
      <c r="F35" s="111"/>
      <c r="G35" s="112">
        <f t="shared" ref="G35:S35" si="1">SUM(G9:G34)</f>
        <v>12</v>
      </c>
      <c r="H35" s="112">
        <f t="shared" si="1"/>
        <v>12</v>
      </c>
      <c r="I35" s="112">
        <f t="shared" si="1"/>
        <v>19</v>
      </c>
      <c r="J35" s="112">
        <f t="shared" si="1"/>
        <v>0</v>
      </c>
      <c r="K35" s="112">
        <f t="shared" si="1"/>
        <v>0</v>
      </c>
      <c r="L35" s="112">
        <f t="shared" si="1"/>
        <v>0</v>
      </c>
      <c r="M35" s="112">
        <f t="shared" si="1"/>
        <v>0</v>
      </c>
      <c r="N35" s="112">
        <f t="shared" si="1"/>
        <v>0</v>
      </c>
      <c r="O35" s="112">
        <f t="shared" si="1"/>
        <v>0</v>
      </c>
      <c r="P35" s="112">
        <f t="shared" si="1"/>
        <v>0</v>
      </c>
      <c r="Q35" s="112">
        <f t="shared" si="1"/>
        <v>0</v>
      </c>
      <c r="R35" s="113">
        <f t="shared" si="1"/>
        <v>0</v>
      </c>
      <c r="S35" s="114">
        <f t="shared" si="1"/>
        <v>43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5" t="s">
        <v>80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1:20" ht="7.9" customHeight="1" x14ac:dyDescent="0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1:20" ht="54" customHeight="1" x14ac:dyDescent="0.25">
      <c r="C62" s="117" t="s">
        <v>81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15" x14ac:dyDescent="0.25">
      <c r="B63" s="118"/>
      <c r="C63" s="118"/>
      <c r="D63" s="119"/>
      <c r="E63" s="120"/>
      <c r="F63" s="120"/>
      <c r="G63" s="118"/>
      <c r="H63" s="118"/>
      <c r="I63" s="118"/>
      <c r="J63" s="118"/>
      <c r="K63" s="121" t="s">
        <v>82</v>
      </c>
      <c r="L63" s="121"/>
      <c r="M63" s="121"/>
      <c r="N63" s="121"/>
      <c r="O63" s="121"/>
      <c r="P63" s="122">
        <v>0</v>
      </c>
      <c r="Q63" s="119"/>
      <c r="R63" s="119"/>
      <c r="S63" s="123" t="s">
        <v>83</v>
      </c>
      <c r="T63" s="123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Jdos1ra_Inst_sent_iter_MERC26</vt:lpstr>
      <vt:lpstr>Jdos1ra_Inst_sent_iter_MERC26!Área_de_impresión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2026-04-20T20:21:59Z</dcterms:created>
  <dcterms:modified xsi:type="dcterms:W3CDTF">2026-04-20T20:22:19Z</dcterms:modified>
</cp:coreProperties>
</file>